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В ельпаб\2024-15-5\"/>
    </mc:Choice>
  </mc:AlternateContent>
  <bookViews>
    <workbookView xWindow="0" yWindow="0" windowWidth="29070" windowHeight="18270"/>
  </bookViews>
  <sheets>
    <sheet name="ICP-MS LA" sheetId="12" r:id="rId1"/>
  </sheets>
  <calcPr calcId="152511"/>
</workbook>
</file>

<file path=xl/calcChain.xml><?xml version="1.0" encoding="utf-8"?>
<calcChain xmlns="http://schemas.openxmlformats.org/spreadsheetml/2006/main">
  <c r="T34" i="12" l="1"/>
  <c r="U34" i="12"/>
  <c r="V34" i="12"/>
  <c r="W34" i="12"/>
  <c r="X34" i="12"/>
  <c r="Y34" i="12"/>
  <c r="Z34" i="12"/>
  <c r="AA34" i="12"/>
  <c r="AB34" i="12"/>
  <c r="BU34" i="12"/>
  <c r="BV34" i="12"/>
  <c r="BW34" i="12"/>
  <c r="BX34" i="12"/>
  <c r="BY34" i="12"/>
  <c r="BZ34" i="12"/>
  <c r="CA34" i="12"/>
  <c r="CB34" i="12"/>
  <c r="CC34" i="12"/>
  <c r="CD34" i="12"/>
  <c r="CE34" i="12"/>
  <c r="CF34" i="12"/>
  <c r="BT34" i="12"/>
  <c r="BC34" i="12"/>
  <c r="BD34" i="12"/>
  <c r="BE34" i="12"/>
  <c r="BF34" i="12"/>
  <c r="BG34" i="12"/>
  <c r="BH34" i="12"/>
  <c r="BI34" i="12"/>
  <c r="BJ34" i="12"/>
  <c r="BK34" i="12"/>
  <c r="BL34" i="12"/>
  <c r="BM34" i="12"/>
  <c r="BN34" i="12"/>
  <c r="BO34" i="12"/>
  <c r="BP34" i="12"/>
  <c r="BQ34" i="12"/>
  <c r="BR34" i="12"/>
  <c r="BS34" i="12"/>
  <c r="BB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AC34" i="12"/>
  <c r="AD34" i="12"/>
  <c r="J34" i="12"/>
  <c r="K34" i="12"/>
  <c r="L34" i="12"/>
  <c r="M34" i="12"/>
  <c r="N34" i="12"/>
  <c r="O34" i="12"/>
  <c r="P34" i="12"/>
  <c r="Q34" i="12"/>
  <c r="R34" i="12"/>
  <c r="S34" i="12"/>
  <c r="I34" i="12"/>
  <c r="C34" i="12"/>
  <c r="D34" i="12"/>
  <c r="E34" i="12"/>
  <c r="F34" i="12"/>
  <c r="G34" i="12"/>
  <c r="H34" i="12"/>
  <c r="B34" i="12"/>
</calcChain>
</file>

<file path=xl/sharedStrings.xml><?xml version="1.0" encoding="utf-8"?>
<sst xmlns="http://schemas.openxmlformats.org/spreadsheetml/2006/main" count="121" uniqueCount="58">
  <si>
    <t>P</t>
  </si>
  <si>
    <t>Ca</t>
  </si>
  <si>
    <t>Ti</t>
  </si>
  <si>
    <t>&lt;0.8</t>
  </si>
  <si>
    <t>Rb</t>
  </si>
  <si>
    <t>&lt;0.2</t>
  </si>
  <si>
    <t>Sr</t>
  </si>
  <si>
    <t>&lt;0.1</t>
  </si>
  <si>
    <t>Y</t>
  </si>
  <si>
    <t>Nb</t>
  </si>
  <si>
    <t>Ba</t>
  </si>
  <si>
    <t>&lt;0.05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</si>
  <si>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</si>
  <si>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</si>
  <si>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</si>
  <si>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</si>
  <si>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</si>
  <si>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</si>
  <si>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</si>
  <si>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</si>
  <si>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</si>
  <si>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</si>
  <si>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</si>
  <si>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</si>
  <si>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</si>
  <si>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</si>
  <si>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</si>
  <si>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</si>
  <si>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Th</t>
  </si>
  <si>
    <t>U</t>
  </si>
  <si>
    <t>Ю-5</t>
  </si>
  <si>
    <t>БРЗ 5-10</t>
  </si>
  <si>
    <t>К-14</t>
  </si>
  <si>
    <t>&lt;0.06</t>
  </si>
  <si>
    <t>&lt;0.01</t>
  </si>
  <si>
    <t>БРЗ 5-12</t>
  </si>
  <si>
    <t>Ce/Ce*</t>
  </si>
  <si>
    <t>Eu/Eu*</t>
  </si>
  <si>
    <t>БРЗ 5-6</t>
  </si>
  <si>
    <t>БРЗ 5-6в</t>
  </si>
  <si>
    <t>БРЗ 5-6ц</t>
  </si>
  <si>
    <t>II тип</t>
  </si>
  <si>
    <t>БРЗ 2-6</t>
  </si>
  <si>
    <t>БРЗ 2-7</t>
  </si>
  <si>
    <t>Y/Y*</t>
  </si>
  <si>
    <t>(Yb/La)n</t>
  </si>
  <si>
    <t>(Yb/Sm)n</t>
  </si>
  <si>
    <t>(Sm/La)n</t>
  </si>
  <si>
    <t>Кварцевые сиениты</t>
  </si>
  <si>
    <t>Щелочные сиениты</t>
  </si>
  <si>
    <t>Центр</t>
  </si>
  <si>
    <t>Край</t>
  </si>
  <si>
    <t>Нефелиновый сиенит</t>
  </si>
  <si>
    <t>Фениты</t>
  </si>
  <si>
    <t>T °C</t>
  </si>
  <si>
    <t>∑РЗЭ</t>
  </si>
  <si>
    <r>
      <rPr>
        <b/>
        <sz val="12"/>
        <rFont val="Arial"/>
        <family val="2"/>
        <charset val="204"/>
      </rPr>
      <t>Таблица 1.1.</t>
    </r>
    <r>
      <rPr>
        <sz val="12"/>
        <rFont val="Arial"/>
        <family val="2"/>
        <charset val="204"/>
      </rPr>
      <t xml:space="preserve"> Микроэлементный состав цирконов массива Бурпала, Северное Прибайкалье</t>
    </r>
  </si>
  <si>
    <r>
      <rPr>
        <b/>
        <sz val="12"/>
        <rFont val="Arial"/>
        <family val="2"/>
        <charset val="204"/>
      </rPr>
      <t>Table 1.1.</t>
    </r>
    <r>
      <rPr>
        <sz val="12"/>
        <rFont val="Arial"/>
        <family val="2"/>
        <charset val="204"/>
      </rPr>
      <t xml:space="preserve"> Trace element composition of zircons from the Burpala massif, Northern Baikal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</si>
</sst>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0" applyFont="1" applyFill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13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1" fontId="2" fillId="5" borderId="0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64" fontId="2" fillId="2" borderId="6" xfId="0" applyNumberFormat="1" applyFont="1" applyFill="1" applyBorder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/>
    <xf numFmtId="164" fontId="2" fillId="4" borderId="6" xfId="0" applyNumberFormat="1" applyFont="1" applyFill="1" applyBorder="1"/>
    <xf numFmtId="164" fontId="2" fillId="4" borderId="0" xfId="0" applyNumberFormat="1" applyFont="1" applyFill="1" applyBorder="1"/>
    <xf numFmtId="164" fontId="2" fillId="4" borderId="1" xfId="0" applyNumberFormat="1" applyFont="1" applyFill="1" applyBorder="1"/>
    <xf numFmtId="164" fontId="2" fillId="4" borderId="0" xfId="0" applyNumberFormat="1" applyFont="1" applyFill="1"/>
    <xf numFmtId="164" fontId="2" fillId="5" borderId="0" xfId="0" applyNumberFormat="1" applyFont="1" applyFill="1"/>
    <xf numFmtId="164" fontId="2" fillId="5" borderId="1" xfId="0" applyNumberFormat="1" applyFont="1" applyFill="1" applyBorder="1"/>
    <xf numFmtId="164" fontId="2" fillId="3" borderId="6" xfId="0" applyNumberFormat="1" applyFont="1" applyFill="1" applyBorder="1"/>
    <xf numFmtId="164" fontId="2" fillId="3" borderId="0" xfId="0" applyNumberFormat="1" applyFont="1" applyFill="1" applyBorder="1"/>
    <xf numFmtId="164" fontId="2" fillId="3" borderId="14" xfId="0" applyNumberFormat="1" applyFont="1" applyFill="1" applyBorder="1"/>
    <xf numFmtId="164" fontId="2" fillId="3" borderId="1" xfId="0" applyNumberFormat="1" applyFont="1" applyFill="1" applyBorder="1"/>
    <xf numFmtId="2" fontId="2" fillId="2" borderId="6" xfId="0" applyNumberFormat="1" applyFont="1" applyFill="1" applyBorder="1"/>
    <xf numFmtId="2" fontId="2" fillId="2" borderId="0" xfId="0" applyNumberFormat="1" applyFont="1" applyFill="1" applyBorder="1"/>
    <xf numFmtId="2" fontId="2" fillId="2" borderId="1" xfId="0" applyNumberFormat="1" applyFont="1" applyFill="1" applyBorder="1"/>
    <xf numFmtId="2" fontId="2" fillId="2" borderId="0" xfId="0" applyNumberFormat="1" applyFont="1" applyFill="1"/>
    <xf numFmtId="2" fontId="2" fillId="4" borderId="6" xfId="0" applyNumberFormat="1" applyFont="1" applyFill="1" applyBorder="1"/>
    <xf numFmtId="2" fontId="2" fillId="4" borderId="0" xfId="0" applyNumberFormat="1" applyFont="1" applyFill="1" applyBorder="1"/>
    <xf numFmtId="2" fontId="2" fillId="4" borderId="1" xfId="0" applyNumberFormat="1" applyFont="1" applyFill="1" applyBorder="1"/>
    <xf numFmtId="2" fontId="2" fillId="4" borderId="0" xfId="0" applyNumberFormat="1" applyFont="1" applyFill="1"/>
    <xf numFmtId="2" fontId="2" fillId="5" borderId="0" xfId="0" applyNumberFormat="1" applyFont="1" applyFill="1"/>
    <xf numFmtId="2" fontId="2" fillId="5" borderId="1" xfId="0" applyNumberFormat="1" applyFont="1" applyFill="1" applyBorder="1"/>
    <xf numFmtId="2" fontId="2" fillId="3" borderId="6" xfId="0" applyNumberFormat="1" applyFont="1" applyFill="1" applyBorder="1"/>
    <xf numFmtId="2" fontId="2" fillId="3" borderId="0" xfId="0" applyNumberFormat="1" applyFont="1" applyFill="1" applyBorder="1"/>
    <xf numFmtId="2" fontId="2" fillId="3" borderId="14" xfId="0" applyNumberFormat="1" applyFont="1" applyFill="1" applyBorder="1"/>
    <xf numFmtId="2" fontId="2" fillId="3" borderId="1" xfId="0" applyNumberFormat="1" applyFont="1" applyFill="1" applyBorder="1"/>
    <xf numFmtId="1" fontId="2" fillId="2" borderId="6" xfId="0" applyNumberFormat="1" applyFont="1" applyFill="1" applyBorder="1"/>
    <xf numFmtId="1" fontId="2" fillId="2" borderId="0" xfId="0" applyNumberFormat="1" applyFont="1" applyFill="1" applyBorder="1"/>
    <xf numFmtId="1" fontId="2" fillId="2" borderId="1" xfId="0" applyNumberFormat="1" applyFont="1" applyFill="1" applyBorder="1"/>
    <xf numFmtId="1" fontId="2" fillId="2" borderId="0" xfId="0" applyNumberFormat="1" applyFont="1" applyFill="1"/>
    <xf numFmtId="1" fontId="2" fillId="4" borderId="6" xfId="0" applyNumberFormat="1" applyFont="1" applyFill="1" applyBorder="1"/>
    <xf numFmtId="1" fontId="2" fillId="4" borderId="0" xfId="0" applyNumberFormat="1" applyFont="1" applyFill="1" applyBorder="1"/>
    <xf numFmtId="1" fontId="2" fillId="4" borderId="1" xfId="0" applyNumberFormat="1" applyFont="1" applyFill="1" applyBorder="1"/>
    <xf numFmtId="1" fontId="2" fillId="4" borderId="0" xfId="0" applyNumberFormat="1" applyFont="1" applyFill="1"/>
    <xf numFmtId="1" fontId="2" fillId="5" borderId="0" xfId="0" applyNumberFormat="1" applyFont="1" applyFill="1"/>
    <xf numFmtId="1" fontId="2" fillId="5" borderId="1" xfId="0" applyNumberFormat="1" applyFont="1" applyFill="1" applyBorder="1"/>
    <xf numFmtId="1" fontId="2" fillId="3" borderId="6" xfId="0" applyNumberFormat="1" applyFont="1" applyFill="1" applyBorder="1"/>
    <xf numFmtId="1" fontId="2" fillId="3" borderId="0" xfId="0" applyNumberFormat="1" applyFont="1" applyFill="1" applyBorder="1"/>
    <xf numFmtId="1" fontId="2" fillId="3" borderId="14" xfId="0" applyNumberFormat="1" applyFont="1" applyFill="1" applyBorder="1"/>
    <xf numFmtId="1" fontId="2" fillId="3" borderId="1" xfId="0" applyNumberFormat="1" applyFont="1" applyFill="1" applyBorder="1"/>
    <xf numFmtId="2" fontId="2" fillId="2" borderId="10" xfId="0" applyNumberFormat="1" applyFont="1" applyFill="1" applyBorder="1"/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4" borderId="10" xfId="0" applyNumberFormat="1" applyFont="1" applyFill="1" applyBorder="1"/>
    <xf numFmtId="2" fontId="2" fillId="4" borderId="2" xfId="0" applyNumberFormat="1" applyFont="1" applyFill="1" applyBorder="1"/>
    <xf numFmtId="2" fontId="2" fillId="4" borderId="3" xfId="0" applyNumberFormat="1" applyFont="1" applyFill="1" applyBorder="1"/>
    <xf numFmtId="2" fontId="2" fillId="5" borderId="2" xfId="0" applyNumberFormat="1" applyFont="1" applyFill="1" applyBorder="1"/>
    <xf numFmtId="2" fontId="2" fillId="5" borderId="3" xfId="0" applyNumberFormat="1" applyFont="1" applyFill="1" applyBorder="1"/>
    <xf numFmtId="2" fontId="2" fillId="3" borderId="10" xfId="0" applyNumberFormat="1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3" xfId="0" applyNumberFormat="1" applyFont="1" applyFill="1" applyBorder="1"/>
    <xf numFmtId="164" fontId="4" fillId="0" borderId="0" xfId="0" applyNumberFormat="1" applyFont="1" applyFill="1" applyAlignment="1"/>
    <xf numFmtId="1" fontId="2" fillId="0" borderId="0" xfId="0" applyNumberFormat="1" applyFont="1" applyFill="1" applyBorder="1"/>
    <xf numFmtId="0" fontId="2" fillId="0" borderId="1" xfId="0" applyFont="1" applyFill="1" applyBorder="1"/>
    <xf numFmtId="164" fontId="2" fillId="0" borderId="0" xfId="0" applyNumberFormat="1" applyFont="1" applyFill="1" applyAlignment="1"/>
    <xf numFmtId="2" fontId="2" fillId="0" borderId="0" xfId="0" applyNumberFormat="1" applyFont="1" applyFill="1" applyAlignment="1"/>
    <xf numFmtId="0" fontId="2" fillId="0" borderId="0" xfId="1" applyFont="1" applyFill="1"/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9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9" xfId="0" applyFont="1" applyFill="1" applyBorder="1"/>
    <xf numFmtId="0" fontId="2" fillId="5" borderId="13" xfId="0" applyFont="1" applyFill="1" applyBorder="1"/>
    <xf numFmtId="0" fontId="2" fillId="5" borderId="9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9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DD9FF"/>
      <color rgb="FFFF99FF"/>
      <color rgb="FFFFE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B3137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RowHeight="15" x14ac:dyDescent="0.2"/>
  <cols>
    <col min="1" max="1" width="11.140625" style="1" customWidth="1"/>
    <col min="2" max="2" width="10.85546875" style="2" bestFit="1" customWidth="1"/>
    <col min="3" max="4" width="10.85546875" style="1" bestFit="1" customWidth="1"/>
    <col min="5" max="6" width="9.5703125" style="1" bestFit="1" customWidth="1"/>
    <col min="7" max="7" width="10.85546875" style="1" bestFit="1" customWidth="1"/>
    <col min="8" max="12" width="9.5703125" style="1" bestFit="1" customWidth="1"/>
    <col min="13" max="13" width="10.85546875" style="1" bestFit="1" customWidth="1"/>
    <col min="14" max="15" width="9.5703125" style="1" bestFit="1" customWidth="1"/>
    <col min="16" max="18" width="10.85546875" style="1" bestFit="1" customWidth="1"/>
    <col min="19" max="19" width="9.5703125" style="92" bestFit="1" customWidth="1"/>
    <col min="20" max="20" width="9.42578125" style="1" bestFit="1" customWidth="1"/>
    <col min="21" max="22" width="10.85546875" style="1" bestFit="1" customWidth="1"/>
    <col min="23" max="26" width="9.5703125" style="1" bestFit="1" customWidth="1"/>
    <col min="27" max="27" width="9.42578125" style="1" bestFit="1" customWidth="1"/>
    <col min="28" max="28" width="10.85546875" style="1" bestFit="1" customWidth="1"/>
    <col min="29" max="30" width="9.5703125" style="1" bestFit="1" customWidth="1"/>
    <col min="31" max="32" width="10.85546875" style="1" bestFit="1" customWidth="1"/>
    <col min="33" max="33" width="9.5703125" style="1" bestFit="1" customWidth="1"/>
    <col min="34" max="34" width="9.42578125" style="1" bestFit="1" customWidth="1"/>
    <col min="35" max="35" width="10.85546875" style="1" bestFit="1" customWidth="1"/>
    <col min="36" max="36" width="9.42578125" style="1" bestFit="1" customWidth="1"/>
    <col min="37" max="37" width="9.42578125" style="1" customWidth="1"/>
    <col min="38" max="39" width="9.42578125" style="1" bestFit="1" customWidth="1"/>
    <col min="40" max="41" width="10.85546875" style="1" bestFit="1" customWidth="1"/>
    <col min="42" max="42" width="9.42578125" style="1" bestFit="1" customWidth="1"/>
    <col min="43" max="45" width="9.5703125" style="1" bestFit="1" customWidth="1"/>
    <col min="46" max="47" width="9.42578125" style="1" bestFit="1" customWidth="1"/>
    <col min="48" max="52" width="9.5703125" style="1" bestFit="1" customWidth="1"/>
    <col min="53" max="53" width="9.42578125" style="1" bestFit="1" customWidth="1"/>
    <col min="54" max="54" width="9.5703125" style="1" bestFit="1" customWidth="1"/>
    <col min="55" max="59" width="10.85546875" style="1" bestFit="1" customWidth="1"/>
    <col min="60" max="60" width="9.5703125" style="1" bestFit="1" customWidth="1"/>
    <col min="61" max="61" width="10.85546875" style="1" bestFit="1" customWidth="1"/>
    <col min="62" max="65" width="9.5703125" style="1" bestFit="1" customWidth="1"/>
    <col min="66" max="66" width="9.42578125" style="1" bestFit="1" customWidth="1"/>
    <col min="67" max="67" width="10.85546875" style="1" bestFit="1" customWidth="1"/>
    <col min="68" max="68" width="9.5703125" style="1" bestFit="1" customWidth="1"/>
    <col min="69" max="69" width="9.42578125" style="1" bestFit="1" customWidth="1"/>
    <col min="70" max="70" width="9.5703125" style="1" bestFit="1" customWidth="1"/>
    <col min="71" max="84" width="9.42578125" style="1" bestFit="1" customWidth="1"/>
    <col min="85" max="16384" width="9.140625" style="1"/>
  </cols>
  <sheetData>
    <row r="1" spans="1:860" ht="15.75" x14ac:dyDescent="0.25">
      <c r="A1" s="1" t="s">
        <v>56</v>
      </c>
      <c r="S1" s="3"/>
    </row>
    <row r="2" spans="1:860" ht="15.75" x14ac:dyDescent="0.25">
      <c r="A2" s="1" t="s">
        <v>57</v>
      </c>
      <c r="S2" s="3"/>
    </row>
    <row r="3" spans="1:860" x14ac:dyDescent="0.2">
      <c r="S3" s="4"/>
      <c r="T3" s="3"/>
    </row>
    <row r="4" spans="1:860" s="5" customFormat="1" ht="15.75" x14ac:dyDescent="0.25">
      <c r="B4" s="96" t="s">
        <v>48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  <c r="T4" s="98" t="s">
        <v>49</v>
      </c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100" t="s">
        <v>52</v>
      </c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2"/>
      <c r="BT4" s="103" t="s">
        <v>53</v>
      </c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5"/>
    </row>
    <row r="5" spans="1:860" s="5" customFormat="1" ht="15.75" x14ac:dyDescent="0.25">
      <c r="B5" s="106" t="s">
        <v>30</v>
      </c>
      <c r="C5" s="107"/>
      <c r="D5" s="107"/>
      <c r="E5" s="107"/>
      <c r="F5" s="107"/>
      <c r="G5" s="107"/>
      <c r="H5" s="108"/>
      <c r="I5" s="106" t="s">
        <v>32</v>
      </c>
      <c r="J5" s="107"/>
      <c r="K5" s="107"/>
      <c r="L5" s="107"/>
      <c r="M5" s="107"/>
      <c r="N5" s="107"/>
      <c r="O5" s="107"/>
      <c r="P5" s="107"/>
      <c r="Q5" s="107"/>
      <c r="R5" s="107"/>
      <c r="S5" s="108"/>
      <c r="T5" s="98" t="s">
        <v>38</v>
      </c>
      <c r="U5" s="99"/>
      <c r="V5" s="99"/>
      <c r="W5" s="99"/>
      <c r="X5" s="99"/>
      <c r="Y5" s="99"/>
      <c r="Z5" s="99"/>
      <c r="AA5" s="99"/>
      <c r="AB5" s="99"/>
      <c r="AC5" s="99"/>
      <c r="AD5" s="109"/>
      <c r="AE5" s="98" t="s">
        <v>39</v>
      </c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109"/>
      <c r="AT5" s="110" t="s">
        <v>31</v>
      </c>
      <c r="AU5" s="111"/>
      <c r="AV5" s="111"/>
      <c r="AW5" s="111"/>
      <c r="AX5" s="111"/>
      <c r="AY5" s="111"/>
      <c r="AZ5" s="111"/>
      <c r="BA5" s="112"/>
      <c r="BB5" s="113" t="s">
        <v>40</v>
      </c>
      <c r="BC5" s="114"/>
      <c r="BD5" s="114"/>
      <c r="BE5" s="114"/>
      <c r="BF5" s="114"/>
      <c r="BG5" s="114"/>
      <c r="BH5" s="114"/>
      <c r="BI5" s="114"/>
      <c r="BJ5" s="115"/>
      <c r="BK5" s="113" t="s">
        <v>35</v>
      </c>
      <c r="BL5" s="114"/>
      <c r="BM5" s="114"/>
      <c r="BN5" s="114"/>
      <c r="BO5" s="114"/>
      <c r="BP5" s="114"/>
      <c r="BQ5" s="114"/>
      <c r="BR5" s="114"/>
      <c r="BS5" s="115"/>
      <c r="BT5" s="103" t="s">
        <v>42</v>
      </c>
      <c r="BU5" s="104"/>
      <c r="BV5" s="104"/>
      <c r="BW5" s="104"/>
      <c r="BX5" s="104"/>
      <c r="BY5" s="104"/>
      <c r="BZ5" s="104"/>
      <c r="CA5" s="104"/>
      <c r="CB5" s="105"/>
      <c r="CC5" s="103" t="s">
        <v>43</v>
      </c>
      <c r="CD5" s="104"/>
      <c r="CE5" s="104"/>
      <c r="CF5" s="105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</row>
    <row r="6" spans="1:860" s="5" customFormat="1" ht="15.75" x14ac:dyDescent="0.25">
      <c r="B6" s="116"/>
      <c r="C6" s="117"/>
      <c r="D6" s="117"/>
      <c r="E6" s="117"/>
      <c r="F6" s="117"/>
      <c r="G6" s="117"/>
      <c r="H6" s="118"/>
      <c r="I6" s="116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19" t="s">
        <v>50</v>
      </c>
      <c r="U6" s="120"/>
      <c r="V6" s="120"/>
      <c r="W6" s="120"/>
      <c r="X6" s="120"/>
      <c r="Y6" s="120"/>
      <c r="Z6" s="120"/>
      <c r="AA6" s="120"/>
      <c r="AB6" s="121"/>
      <c r="AC6" s="110" t="s">
        <v>51</v>
      </c>
      <c r="AD6" s="112"/>
      <c r="AE6" s="122" t="s">
        <v>50</v>
      </c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1"/>
      <c r="AQ6" s="110" t="s">
        <v>51</v>
      </c>
      <c r="AR6" s="111"/>
      <c r="AS6" s="112"/>
      <c r="AT6" s="99" t="s">
        <v>41</v>
      </c>
      <c r="AU6" s="99"/>
      <c r="AV6" s="99"/>
      <c r="AW6" s="99"/>
      <c r="AX6" s="99"/>
      <c r="AY6" s="99"/>
      <c r="AZ6" s="99"/>
      <c r="BA6" s="109"/>
      <c r="BB6" s="123"/>
      <c r="BC6" s="124"/>
      <c r="BD6" s="124"/>
      <c r="BE6" s="124"/>
      <c r="BF6" s="124"/>
      <c r="BG6" s="124"/>
      <c r="BH6" s="124"/>
      <c r="BI6" s="124"/>
      <c r="BJ6" s="125"/>
      <c r="BK6" s="123"/>
      <c r="BL6" s="124"/>
      <c r="BM6" s="124"/>
      <c r="BN6" s="124"/>
      <c r="BO6" s="124"/>
      <c r="BP6" s="124"/>
      <c r="BQ6" s="124"/>
      <c r="BR6" s="124"/>
      <c r="BS6" s="125"/>
      <c r="BT6" s="126" t="s">
        <v>50</v>
      </c>
      <c r="BU6" s="127"/>
      <c r="BV6" s="127"/>
      <c r="BW6" s="127"/>
      <c r="BX6" s="127"/>
      <c r="BY6" s="127"/>
      <c r="BZ6" s="127"/>
      <c r="CA6" s="127"/>
      <c r="CB6" s="128"/>
      <c r="CC6" s="129" t="s">
        <v>50</v>
      </c>
      <c r="CD6" s="127" t="s">
        <v>51</v>
      </c>
      <c r="CE6" s="127"/>
      <c r="CF6" s="128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</row>
    <row r="7" spans="1:860" s="7" customFormat="1" ht="15.75" x14ac:dyDescent="0.25">
      <c r="B7" s="130">
        <v>1</v>
      </c>
      <c r="C7" s="131">
        <v>2</v>
      </c>
      <c r="D7" s="131">
        <v>3</v>
      </c>
      <c r="E7" s="131">
        <v>4</v>
      </c>
      <c r="F7" s="131">
        <v>5</v>
      </c>
      <c r="G7" s="131">
        <v>7</v>
      </c>
      <c r="H7" s="132">
        <v>8</v>
      </c>
      <c r="I7" s="131">
        <v>21</v>
      </c>
      <c r="J7" s="131">
        <v>22</v>
      </c>
      <c r="K7" s="131">
        <v>23</v>
      </c>
      <c r="L7" s="131">
        <v>24</v>
      </c>
      <c r="M7" s="131">
        <v>25</v>
      </c>
      <c r="N7" s="131">
        <v>26</v>
      </c>
      <c r="O7" s="131">
        <v>27</v>
      </c>
      <c r="P7" s="131">
        <v>28</v>
      </c>
      <c r="Q7" s="131">
        <v>29</v>
      </c>
      <c r="R7" s="131">
        <v>30</v>
      </c>
      <c r="S7" s="132">
        <v>48</v>
      </c>
      <c r="T7" s="133">
        <v>33</v>
      </c>
      <c r="U7" s="134">
        <v>34</v>
      </c>
      <c r="V7" s="134">
        <v>35</v>
      </c>
      <c r="W7" s="134">
        <v>36</v>
      </c>
      <c r="X7" s="134">
        <v>38</v>
      </c>
      <c r="Y7" s="134">
        <v>40</v>
      </c>
      <c r="Z7" s="134">
        <v>41</v>
      </c>
      <c r="AA7" s="134">
        <v>42</v>
      </c>
      <c r="AB7" s="135">
        <v>43</v>
      </c>
      <c r="AC7" s="134">
        <v>37</v>
      </c>
      <c r="AD7" s="135">
        <v>39</v>
      </c>
      <c r="AE7" s="134">
        <v>9</v>
      </c>
      <c r="AF7" s="134">
        <v>10</v>
      </c>
      <c r="AG7" s="134">
        <v>11</v>
      </c>
      <c r="AH7" s="134">
        <v>13</v>
      </c>
      <c r="AI7" s="134">
        <v>15</v>
      </c>
      <c r="AJ7" s="134">
        <v>16</v>
      </c>
      <c r="AK7" s="134">
        <v>17</v>
      </c>
      <c r="AL7" s="134">
        <v>18</v>
      </c>
      <c r="AM7" s="134">
        <v>19</v>
      </c>
      <c r="AN7" s="134">
        <v>20</v>
      </c>
      <c r="AO7" s="134">
        <v>22</v>
      </c>
      <c r="AP7" s="135">
        <v>23</v>
      </c>
      <c r="AQ7" s="134">
        <v>12</v>
      </c>
      <c r="AR7" s="134">
        <v>14</v>
      </c>
      <c r="AS7" s="135">
        <v>21</v>
      </c>
      <c r="AT7" s="134">
        <v>16</v>
      </c>
      <c r="AU7" s="134">
        <v>17</v>
      </c>
      <c r="AV7" s="134">
        <v>18</v>
      </c>
      <c r="AW7" s="134">
        <v>19</v>
      </c>
      <c r="AX7" s="134">
        <v>20</v>
      </c>
      <c r="AY7" s="134">
        <v>50</v>
      </c>
      <c r="AZ7" s="134">
        <v>51</v>
      </c>
      <c r="BA7" s="135">
        <v>52</v>
      </c>
      <c r="BB7" s="136">
        <v>45</v>
      </c>
      <c r="BC7" s="136">
        <v>46</v>
      </c>
      <c r="BD7" s="136">
        <v>44</v>
      </c>
      <c r="BE7" s="136">
        <v>47</v>
      </c>
      <c r="BF7" s="136">
        <v>48</v>
      </c>
      <c r="BG7" s="136">
        <v>49</v>
      </c>
      <c r="BH7" s="136">
        <v>50</v>
      </c>
      <c r="BI7" s="136">
        <v>51</v>
      </c>
      <c r="BJ7" s="137">
        <v>52</v>
      </c>
      <c r="BK7" s="136">
        <v>22</v>
      </c>
      <c r="BL7" s="136">
        <v>23</v>
      </c>
      <c r="BM7" s="136">
        <v>24</v>
      </c>
      <c r="BN7" s="136">
        <v>25</v>
      </c>
      <c r="BO7" s="136">
        <v>26</v>
      </c>
      <c r="BP7" s="136">
        <v>27</v>
      </c>
      <c r="BQ7" s="136">
        <v>28</v>
      </c>
      <c r="BR7" s="136">
        <v>31</v>
      </c>
      <c r="BS7" s="137">
        <v>32</v>
      </c>
      <c r="BT7" s="138">
        <v>24</v>
      </c>
      <c r="BU7" s="139">
        <v>25</v>
      </c>
      <c r="BV7" s="139">
        <v>26</v>
      </c>
      <c r="BW7" s="139">
        <v>27</v>
      </c>
      <c r="BX7" s="139">
        <v>28</v>
      </c>
      <c r="BY7" s="139">
        <v>29</v>
      </c>
      <c r="BZ7" s="139">
        <v>30</v>
      </c>
      <c r="CA7" s="139">
        <v>31</v>
      </c>
      <c r="CB7" s="140">
        <v>32</v>
      </c>
      <c r="CC7" s="140">
        <v>13</v>
      </c>
      <c r="CD7" s="139">
        <v>11</v>
      </c>
      <c r="CE7" s="139">
        <v>12</v>
      </c>
      <c r="CF7" s="140">
        <v>14</v>
      </c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</row>
    <row r="8" spans="1:860" x14ac:dyDescent="0.2">
      <c r="A8" s="1" t="s">
        <v>0</v>
      </c>
      <c r="B8" s="8">
        <v>167</v>
      </c>
      <c r="C8" s="9">
        <v>156</v>
      </c>
      <c r="D8" s="9">
        <v>186</v>
      </c>
      <c r="E8" s="9">
        <v>141</v>
      </c>
      <c r="F8" s="9">
        <v>174</v>
      </c>
      <c r="G8" s="9">
        <v>111</v>
      </c>
      <c r="H8" s="10">
        <v>126</v>
      </c>
      <c r="I8" s="11">
        <v>166</v>
      </c>
      <c r="J8" s="11">
        <v>109</v>
      </c>
      <c r="K8" s="11">
        <v>178</v>
      </c>
      <c r="L8" s="11">
        <v>111</v>
      </c>
      <c r="M8" s="11">
        <v>177</v>
      </c>
      <c r="N8" s="11">
        <v>127</v>
      </c>
      <c r="O8" s="11">
        <v>96</v>
      </c>
      <c r="P8" s="11">
        <v>199</v>
      </c>
      <c r="Q8" s="11">
        <v>140</v>
      </c>
      <c r="R8" s="11">
        <v>139</v>
      </c>
      <c r="S8" s="10">
        <v>140</v>
      </c>
      <c r="T8" s="12">
        <v>114</v>
      </c>
      <c r="U8" s="13">
        <v>102</v>
      </c>
      <c r="V8" s="13">
        <v>106</v>
      </c>
      <c r="W8" s="13">
        <v>113</v>
      </c>
      <c r="X8" s="13">
        <v>113</v>
      </c>
      <c r="Y8" s="13">
        <v>107</v>
      </c>
      <c r="Z8" s="13">
        <v>118</v>
      </c>
      <c r="AA8" s="13">
        <v>104</v>
      </c>
      <c r="AB8" s="14">
        <v>145</v>
      </c>
      <c r="AC8" s="13">
        <v>107</v>
      </c>
      <c r="AD8" s="14">
        <v>103</v>
      </c>
      <c r="AE8" s="15">
        <v>96</v>
      </c>
      <c r="AF8" s="15">
        <v>106</v>
      </c>
      <c r="AG8" s="15">
        <v>112</v>
      </c>
      <c r="AH8" s="15">
        <v>104</v>
      </c>
      <c r="AI8" s="15">
        <v>116</v>
      </c>
      <c r="AJ8" s="15">
        <v>98</v>
      </c>
      <c r="AK8" s="15">
        <v>132</v>
      </c>
      <c r="AL8" s="15">
        <v>103</v>
      </c>
      <c r="AM8" s="15">
        <v>118</v>
      </c>
      <c r="AN8" s="15">
        <v>124</v>
      </c>
      <c r="AO8" s="15">
        <v>127</v>
      </c>
      <c r="AP8" s="14">
        <v>105</v>
      </c>
      <c r="AQ8" s="13">
        <v>90</v>
      </c>
      <c r="AR8" s="13">
        <v>89</v>
      </c>
      <c r="AS8" s="14">
        <v>101</v>
      </c>
      <c r="AT8" s="13">
        <v>57</v>
      </c>
      <c r="AU8" s="13">
        <v>58</v>
      </c>
      <c r="AV8" s="13">
        <v>53</v>
      </c>
      <c r="AW8" s="13">
        <v>57</v>
      </c>
      <c r="AX8" s="13">
        <v>71</v>
      </c>
      <c r="AY8" s="13">
        <v>57</v>
      </c>
      <c r="AZ8" s="13">
        <v>86</v>
      </c>
      <c r="BA8" s="14">
        <v>67</v>
      </c>
      <c r="BB8" s="16">
        <v>123</v>
      </c>
      <c r="BC8" s="16">
        <v>207</v>
      </c>
      <c r="BD8" s="16">
        <v>146</v>
      </c>
      <c r="BE8" s="16">
        <v>149</v>
      </c>
      <c r="BF8" s="16">
        <v>138</v>
      </c>
      <c r="BG8" s="16">
        <v>132</v>
      </c>
      <c r="BH8" s="16">
        <v>156</v>
      </c>
      <c r="BI8" s="16">
        <v>147</v>
      </c>
      <c r="BJ8" s="17">
        <v>131</v>
      </c>
      <c r="BK8" s="16">
        <v>118</v>
      </c>
      <c r="BL8" s="16">
        <v>97</v>
      </c>
      <c r="BM8" s="16">
        <v>104</v>
      </c>
      <c r="BN8" s="16">
        <v>101</v>
      </c>
      <c r="BO8" s="16">
        <v>99</v>
      </c>
      <c r="BP8" s="16">
        <v>95</v>
      </c>
      <c r="BQ8" s="16">
        <v>109</v>
      </c>
      <c r="BR8" s="16">
        <v>107</v>
      </c>
      <c r="BS8" s="17">
        <v>109</v>
      </c>
      <c r="BT8" s="18">
        <v>136</v>
      </c>
      <c r="BU8" s="19">
        <v>102</v>
      </c>
      <c r="BV8" s="19">
        <v>124</v>
      </c>
      <c r="BW8" s="19">
        <v>100</v>
      </c>
      <c r="BX8" s="19">
        <v>102</v>
      </c>
      <c r="BY8" s="19">
        <v>113</v>
      </c>
      <c r="BZ8" s="19">
        <v>119</v>
      </c>
      <c r="CA8" s="19">
        <v>114</v>
      </c>
      <c r="CB8" s="20">
        <v>119</v>
      </c>
      <c r="CC8" s="20">
        <v>84</v>
      </c>
      <c r="CD8" s="19">
        <v>85</v>
      </c>
      <c r="CE8" s="19">
        <v>81</v>
      </c>
      <c r="CF8" s="20">
        <v>85</v>
      </c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</row>
    <row r="9" spans="1:860" x14ac:dyDescent="0.2">
      <c r="A9" s="1" t="s">
        <v>1</v>
      </c>
      <c r="B9" s="8">
        <v>414</v>
      </c>
      <c r="C9" s="9">
        <v>416</v>
      </c>
      <c r="D9" s="9">
        <v>338</v>
      </c>
      <c r="E9" s="9">
        <v>367</v>
      </c>
      <c r="F9" s="9">
        <v>471</v>
      </c>
      <c r="G9" s="9">
        <v>374</v>
      </c>
      <c r="H9" s="10">
        <v>433</v>
      </c>
      <c r="I9" s="11">
        <v>374</v>
      </c>
      <c r="J9" s="11">
        <v>289</v>
      </c>
      <c r="K9" s="11">
        <v>400</v>
      </c>
      <c r="L9" s="11">
        <v>413</v>
      </c>
      <c r="M9" s="11">
        <v>370</v>
      </c>
      <c r="N9" s="11">
        <v>414</v>
      </c>
      <c r="O9" s="11">
        <v>346</v>
      </c>
      <c r="P9" s="11">
        <v>440</v>
      </c>
      <c r="Q9" s="11">
        <v>488</v>
      </c>
      <c r="R9" s="11">
        <v>344</v>
      </c>
      <c r="S9" s="10">
        <v>385</v>
      </c>
      <c r="T9" s="12">
        <v>204</v>
      </c>
      <c r="U9" s="13">
        <v>190</v>
      </c>
      <c r="V9" s="13">
        <v>172</v>
      </c>
      <c r="W9" s="13">
        <v>270</v>
      </c>
      <c r="X9" s="13">
        <v>176</v>
      </c>
      <c r="Y9" s="13">
        <v>212</v>
      </c>
      <c r="Z9" s="13">
        <v>226</v>
      </c>
      <c r="AA9" s="13">
        <v>227</v>
      </c>
      <c r="AB9" s="14">
        <v>180</v>
      </c>
      <c r="AC9" s="13">
        <v>212</v>
      </c>
      <c r="AD9" s="14">
        <v>243</v>
      </c>
      <c r="AE9" s="15">
        <v>233</v>
      </c>
      <c r="AF9" s="15">
        <v>291</v>
      </c>
      <c r="AG9" s="15">
        <v>190</v>
      </c>
      <c r="AH9" s="15">
        <v>198</v>
      </c>
      <c r="AI9" s="15">
        <v>191</v>
      </c>
      <c r="AJ9" s="15">
        <v>245</v>
      </c>
      <c r="AK9" s="15">
        <v>229</v>
      </c>
      <c r="AL9" s="15">
        <v>208</v>
      </c>
      <c r="AM9" s="15">
        <v>169</v>
      </c>
      <c r="AN9" s="15">
        <v>197</v>
      </c>
      <c r="AO9" s="15">
        <v>146</v>
      </c>
      <c r="AP9" s="14">
        <v>204</v>
      </c>
      <c r="AQ9" s="13">
        <v>262</v>
      </c>
      <c r="AR9" s="13">
        <v>234</v>
      </c>
      <c r="AS9" s="14">
        <v>177</v>
      </c>
      <c r="AT9" s="13">
        <v>315</v>
      </c>
      <c r="AU9" s="13">
        <v>320</v>
      </c>
      <c r="AV9" s="13">
        <v>357</v>
      </c>
      <c r="AW9" s="13">
        <v>418</v>
      </c>
      <c r="AX9" s="13">
        <v>460</v>
      </c>
      <c r="AY9" s="13">
        <v>342</v>
      </c>
      <c r="AZ9" s="13">
        <v>446</v>
      </c>
      <c r="BA9" s="14">
        <v>324</v>
      </c>
      <c r="BB9" s="16">
        <v>151</v>
      </c>
      <c r="BC9" s="16">
        <v>1228</v>
      </c>
      <c r="BD9" s="16">
        <v>214</v>
      </c>
      <c r="BE9" s="16">
        <v>231</v>
      </c>
      <c r="BF9" s="16">
        <v>130</v>
      </c>
      <c r="BG9" s="16">
        <v>197</v>
      </c>
      <c r="BH9" s="16">
        <v>182</v>
      </c>
      <c r="BI9" s="16">
        <v>227</v>
      </c>
      <c r="BJ9" s="17">
        <v>203</v>
      </c>
      <c r="BK9" s="16">
        <v>169</v>
      </c>
      <c r="BL9" s="16">
        <v>188</v>
      </c>
      <c r="BM9" s="16">
        <v>185</v>
      </c>
      <c r="BN9" s="16">
        <v>191</v>
      </c>
      <c r="BO9" s="16">
        <v>215</v>
      </c>
      <c r="BP9" s="16">
        <v>150</v>
      </c>
      <c r="BQ9" s="16">
        <v>244</v>
      </c>
      <c r="BR9" s="16">
        <v>216</v>
      </c>
      <c r="BS9" s="17">
        <v>189</v>
      </c>
      <c r="BT9" s="18">
        <v>939</v>
      </c>
      <c r="BU9" s="19">
        <v>331</v>
      </c>
      <c r="BV9" s="19">
        <v>584</v>
      </c>
      <c r="BW9" s="19">
        <v>717</v>
      </c>
      <c r="BX9" s="19">
        <v>472</v>
      </c>
      <c r="BY9" s="19">
        <v>1576</v>
      </c>
      <c r="BZ9" s="19">
        <v>378</v>
      </c>
      <c r="CA9" s="19">
        <v>507</v>
      </c>
      <c r="CB9" s="20">
        <v>3825</v>
      </c>
      <c r="CC9" s="20">
        <v>829</v>
      </c>
      <c r="CD9" s="19">
        <v>369</v>
      </c>
      <c r="CE9" s="19">
        <v>361</v>
      </c>
      <c r="CF9" s="20">
        <v>539</v>
      </c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</row>
    <row r="10" spans="1:860" x14ac:dyDescent="0.2">
      <c r="A10" s="1" t="s">
        <v>2</v>
      </c>
      <c r="B10" s="8">
        <v>20</v>
      </c>
      <c r="C10" s="9">
        <v>20</v>
      </c>
      <c r="D10" s="9">
        <v>24</v>
      </c>
      <c r="E10" s="9">
        <v>17</v>
      </c>
      <c r="F10" s="9">
        <v>24</v>
      </c>
      <c r="G10" s="9">
        <v>21</v>
      </c>
      <c r="H10" s="10">
        <v>18</v>
      </c>
      <c r="I10" s="11">
        <v>24</v>
      </c>
      <c r="J10" s="11">
        <v>25</v>
      </c>
      <c r="K10" s="11">
        <v>48</v>
      </c>
      <c r="L10" s="11">
        <v>31</v>
      </c>
      <c r="M10" s="11">
        <v>22</v>
      </c>
      <c r="N10" s="11">
        <v>48</v>
      </c>
      <c r="O10" s="11">
        <v>31</v>
      </c>
      <c r="P10" s="11">
        <v>24</v>
      </c>
      <c r="Q10" s="11">
        <v>25</v>
      </c>
      <c r="R10" s="11">
        <v>28</v>
      </c>
      <c r="S10" s="10">
        <v>32</v>
      </c>
      <c r="T10" s="12">
        <v>20</v>
      </c>
      <c r="U10" s="13">
        <v>7.2</v>
      </c>
      <c r="V10" s="13">
        <v>7.4</v>
      </c>
      <c r="W10" s="13">
        <v>8.1999999999999993</v>
      </c>
      <c r="X10" s="13">
        <v>6.2</v>
      </c>
      <c r="Y10" s="13">
        <v>6.8</v>
      </c>
      <c r="Z10" s="13">
        <v>7.6</v>
      </c>
      <c r="AA10" s="13">
        <v>11</v>
      </c>
      <c r="AB10" s="14">
        <v>7.8</v>
      </c>
      <c r="AC10" s="13">
        <v>6.6</v>
      </c>
      <c r="AD10" s="14">
        <v>6.3</v>
      </c>
      <c r="AE10" s="15">
        <v>4.7</v>
      </c>
      <c r="AF10" s="15">
        <v>5.6</v>
      </c>
      <c r="AG10" s="15">
        <v>4.0999999999999996</v>
      </c>
      <c r="AH10" s="15">
        <v>4.8</v>
      </c>
      <c r="AI10" s="15">
        <v>4.3</v>
      </c>
      <c r="AJ10" s="15">
        <v>4.3</v>
      </c>
      <c r="AK10" s="15">
        <v>9.1999999999999993</v>
      </c>
      <c r="AL10" s="15">
        <v>5.6</v>
      </c>
      <c r="AM10" s="15">
        <v>8.1999999999999993</v>
      </c>
      <c r="AN10" s="15">
        <v>4.5</v>
      </c>
      <c r="AO10" s="15">
        <v>6.4</v>
      </c>
      <c r="AP10" s="14">
        <v>6.1</v>
      </c>
      <c r="AQ10" s="13">
        <v>1.2</v>
      </c>
      <c r="AR10" s="13">
        <v>2.2999999999999998</v>
      </c>
      <c r="AS10" s="14">
        <v>2.2999999999999998</v>
      </c>
      <c r="AT10" s="13">
        <v>0.98</v>
      </c>
      <c r="AU10" s="13">
        <v>1.2</v>
      </c>
      <c r="AV10" s="13">
        <v>1.2</v>
      </c>
      <c r="AW10" s="13">
        <v>2.4</v>
      </c>
      <c r="AX10" s="13">
        <v>12</v>
      </c>
      <c r="AY10" s="13" t="s">
        <v>3</v>
      </c>
      <c r="AZ10" s="13">
        <v>51</v>
      </c>
      <c r="BA10" s="14">
        <v>2.2000000000000002</v>
      </c>
      <c r="BB10" s="16">
        <v>7.4</v>
      </c>
      <c r="BC10" s="16" t="s">
        <v>3</v>
      </c>
      <c r="BD10" s="16">
        <v>7.4</v>
      </c>
      <c r="BE10" s="16">
        <v>7.3</v>
      </c>
      <c r="BF10" s="16">
        <v>8.6999999999999993</v>
      </c>
      <c r="BG10" s="16">
        <v>6.3</v>
      </c>
      <c r="BH10" s="16">
        <v>11</v>
      </c>
      <c r="BI10" s="16">
        <v>7.9</v>
      </c>
      <c r="BJ10" s="17">
        <v>7.5</v>
      </c>
      <c r="BK10" s="16">
        <v>5.8</v>
      </c>
      <c r="BL10" s="16">
        <v>6</v>
      </c>
      <c r="BM10" s="16">
        <v>7.7</v>
      </c>
      <c r="BN10" s="16">
        <v>8.1</v>
      </c>
      <c r="BO10" s="16">
        <v>6.4</v>
      </c>
      <c r="BP10" s="16">
        <v>9.1999999999999993</v>
      </c>
      <c r="BQ10" s="16">
        <v>32</v>
      </c>
      <c r="BR10" s="16">
        <v>7.8</v>
      </c>
      <c r="BS10" s="17">
        <v>7.3</v>
      </c>
      <c r="BT10" s="18">
        <v>106</v>
      </c>
      <c r="BU10" s="19">
        <v>52</v>
      </c>
      <c r="BV10" s="19">
        <v>100</v>
      </c>
      <c r="BW10" s="19">
        <v>83</v>
      </c>
      <c r="BX10" s="19">
        <v>66</v>
      </c>
      <c r="BY10" s="19">
        <v>127</v>
      </c>
      <c r="BZ10" s="19">
        <v>113</v>
      </c>
      <c r="CA10" s="19">
        <v>56</v>
      </c>
      <c r="CB10" s="20">
        <v>151</v>
      </c>
      <c r="CC10" s="20">
        <v>46</v>
      </c>
      <c r="CD10" s="19">
        <v>4.5</v>
      </c>
      <c r="CE10" s="19">
        <v>5.7</v>
      </c>
      <c r="CF10" s="20">
        <v>12</v>
      </c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</row>
    <row r="11" spans="1:860" x14ac:dyDescent="0.2">
      <c r="A11" s="1" t="s">
        <v>4</v>
      </c>
      <c r="B11" s="8" t="s">
        <v>5</v>
      </c>
      <c r="C11" s="9" t="s">
        <v>5</v>
      </c>
      <c r="D11" s="9" t="s">
        <v>5</v>
      </c>
      <c r="E11" s="9" t="s">
        <v>5</v>
      </c>
      <c r="F11" s="9">
        <v>0.22</v>
      </c>
      <c r="G11" s="9">
        <v>0.23</v>
      </c>
      <c r="H11" s="10">
        <v>0.28000000000000003</v>
      </c>
      <c r="I11" s="11" t="s">
        <v>5</v>
      </c>
      <c r="J11" s="11" t="s">
        <v>5</v>
      </c>
      <c r="K11" s="11" t="s">
        <v>5</v>
      </c>
      <c r="L11" s="11">
        <v>0.36</v>
      </c>
      <c r="M11" s="11">
        <v>0.22</v>
      </c>
      <c r="N11" s="11">
        <v>0.36</v>
      </c>
      <c r="O11" s="11" t="s">
        <v>5</v>
      </c>
      <c r="P11" s="11" t="s">
        <v>5</v>
      </c>
      <c r="Q11" s="11" t="s">
        <v>5</v>
      </c>
      <c r="R11" s="11" t="s">
        <v>5</v>
      </c>
      <c r="S11" s="10">
        <v>0.26</v>
      </c>
      <c r="T11" s="12">
        <v>0.76</v>
      </c>
      <c r="U11" s="13">
        <v>0.26</v>
      </c>
      <c r="V11" s="13" t="s">
        <v>5</v>
      </c>
      <c r="W11" s="13">
        <v>0.24</v>
      </c>
      <c r="X11" s="13">
        <v>0.28999999999999998</v>
      </c>
      <c r="Y11" s="13">
        <v>0.25</v>
      </c>
      <c r="Z11" s="13" t="s">
        <v>5</v>
      </c>
      <c r="AA11" s="13">
        <v>0.28999999999999998</v>
      </c>
      <c r="AB11" s="14">
        <v>1.1000000000000001</v>
      </c>
      <c r="AC11" s="13">
        <v>0.26</v>
      </c>
      <c r="AD11" s="14">
        <v>0.28999999999999998</v>
      </c>
      <c r="AE11" s="15">
        <v>0.34</v>
      </c>
      <c r="AF11" s="15">
        <v>0.46</v>
      </c>
      <c r="AG11" s="15">
        <v>0.59</v>
      </c>
      <c r="AH11" s="15">
        <v>0.31</v>
      </c>
      <c r="AI11" s="15">
        <v>0.52</v>
      </c>
      <c r="AJ11" s="15">
        <v>0.44</v>
      </c>
      <c r="AK11" s="15">
        <v>0.56999999999999995</v>
      </c>
      <c r="AL11" s="15">
        <v>0.81</v>
      </c>
      <c r="AM11" s="15" t="s">
        <v>5</v>
      </c>
      <c r="AN11" s="15">
        <v>0.87</v>
      </c>
      <c r="AO11" s="15">
        <v>0.8</v>
      </c>
      <c r="AP11" s="14">
        <v>0.32</v>
      </c>
      <c r="AQ11" s="13" t="s">
        <v>5</v>
      </c>
      <c r="AR11" s="13" t="s">
        <v>5</v>
      </c>
      <c r="AS11" s="14" t="s">
        <v>5</v>
      </c>
      <c r="AT11" s="13" t="s">
        <v>5</v>
      </c>
      <c r="AU11" s="13" t="s">
        <v>5</v>
      </c>
      <c r="AV11" s="13" t="s">
        <v>5</v>
      </c>
      <c r="AW11" s="13" t="s">
        <v>5</v>
      </c>
      <c r="AX11" s="13">
        <v>3.4</v>
      </c>
      <c r="AY11" s="13" t="s">
        <v>5</v>
      </c>
      <c r="AZ11" s="13">
        <v>0.41</v>
      </c>
      <c r="BA11" s="14" t="s">
        <v>5</v>
      </c>
      <c r="BB11" s="16">
        <v>0.47</v>
      </c>
      <c r="BC11" s="16">
        <v>1</v>
      </c>
      <c r="BD11" s="16">
        <v>0.82</v>
      </c>
      <c r="BE11" s="16">
        <v>0.82</v>
      </c>
      <c r="BF11" s="16">
        <v>0.66</v>
      </c>
      <c r="BG11" s="16">
        <v>0.66</v>
      </c>
      <c r="BH11" s="16">
        <v>0.69</v>
      </c>
      <c r="BI11" s="16">
        <v>0.65</v>
      </c>
      <c r="BJ11" s="17">
        <v>0.54</v>
      </c>
      <c r="BK11" s="16">
        <v>0.78</v>
      </c>
      <c r="BL11" s="16">
        <v>0.22</v>
      </c>
      <c r="BM11" s="16">
        <v>0.26</v>
      </c>
      <c r="BN11" s="16" t="s">
        <v>5</v>
      </c>
      <c r="BO11" s="16">
        <v>0.2</v>
      </c>
      <c r="BP11" s="16">
        <v>0.26</v>
      </c>
      <c r="BQ11" s="16">
        <v>0.36</v>
      </c>
      <c r="BR11" s="16" t="s">
        <v>5</v>
      </c>
      <c r="BS11" s="17">
        <v>0.28000000000000003</v>
      </c>
      <c r="BT11" s="18">
        <v>1.1000000000000001</v>
      </c>
      <c r="BU11" s="19">
        <v>0.32</v>
      </c>
      <c r="BV11" s="19">
        <v>0.54</v>
      </c>
      <c r="BW11" s="19">
        <v>3.4</v>
      </c>
      <c r="BX11" s="19">
        <v>4.9000000000000004</v>
      </c>
      <c r="BY11" s="19">
        <v>2.5</v>
      </c>
      <c r="BZ11" s="19">
        <v>0.78</v>
      </c>
      <c r="CA11" s="19">
        <v>0.53</v>
      </c>
      <c r="CB11" s="20">
        <v>1.6</v>
      </c>
      <c r="CC11" s="20">
        <v>1.9</v>
      </c>
      <c r="CD11" s="19">
        <v>1.4</v>
      </c>
      <c r="CE11" s="19">
        <v>1.2</v>
      </c>
      <c r="CF11" s="20">
        <v>1</v>
      </c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</row>
    <row r="12" spans="1:860" x14ac:dyDescent="0.2">
      <c r="A12" s="1" t="s">
        <v>6</v>
      </c>
      <c r="B12" s="8">
        <v>0.17</v>
      </c>
      <c r="C12" s="9">
        <v>0.27</v>
      </c>
      <c r="D12" s="9">
        <v>0.27</v>
      </c>
      <c r="E12" s="9">
        <v>0.26</v>
      </c>
      <c r="F12" s="9">
        <v>0.24</v>
      </c>
      <c r="G12" s="9">
        <v>0.31</v>
      </c>
      <c r="H12" s="10">
        <v>0.35</v>
      </c>
      <c r="I12" s="11">
        <v>0.22</v>
      </c>
      <c r="J12" s="11">
        <v>0.23</v>
      </c>
      <c r="K12" s="11">
        <v>0.28000000000000003</v>
      </c>
      <c r="L12" s="11">
        <v>1.9</v>
      </c>
      <c r="M12" s="11">
        <v>0.42</v>
      </c>
      <c r="N12" s="11">
        <v>0.64</v>
      </c>
      <c r="O12" s="11">
        <v>0.19</v>
      </c>
      <c r="P12" s="11">
        <v>0.32</v>
      </c>
      <c r="Q12" s="11">
        <v>0.22</v>
      </c>
      <c r="R12" s="11">
        <v>0.25</v>
      </c>
      <c r="S12" s="10">
        <v>0.44</v>
      </c>
      <c r="T12" s="12">
        <v>0.43</v>
      </c>
      <c r="U12" s="13">
        <v>0.27</v>
      </c>
      <c r="V12" s="13">
        <v>0.24</v>
      </c>
      <c r="W12" s="13">
        <v>0.24</v>
      </c>
      <c r="X12" s="13">
        <v>0.22</v>
      </c>
      <c r="Y12" s="13">
        <v>0.19</v>
      </c>
      <c r="Z12" s="13">
        <v>0.17</v>
      </c>
      <c r="AA12" s="13">
        <v>0.15</v>
      </c>
      <c r="AB12" s="14">
        <v>0.82</v>
      </c>
      <c r="AC12" s="13">
        <v>0.16</v>
      </c>
      <c r="AD12" s="14">
        <v>0.22</v>
      </c>
      <c r="AE12" s="15">
        <v>0.37</v>
      </c>
      <c r="AF12" s="15">
        <v>0.5</v>
      </c>
      <c r="AG12" s="15">
        <v>0.67</v>
      </c>
      <c r="AH12" s="15">
        <v>0.38</v>
      </c>
      <c r="AI12" s="15">
        <v>0.56999999999999995</v>
      </c>
      <c r="AJ12" s="15">
        <v>0.62</v>
      </c>
      <c r="AK12" s="15">
        <v>0.54</v>
      </c>
      <c r="AL12" s="15">
        <v>0.96</v>
      </c>
      <c r="AM12" s="15">
        <v>0.23</v>
      </c>
      <c r="AN12" s="15">
        <v>0.8</v>
      </c>
      <c r="AO12" s="15">
        <v>0.73</v>
      </c>
      <c r="AP12" s="14">
        <v>0.52</v>
      </c>
      <c r="AQ12" s="13">
        <v>0.1</v>
      </c>
      <c r="AR12" s="13" t="s">
        <v>7</v>
      </c>
      <c r="AS12" s="14" t="s">
        <v>7</v>
      </c>
      <c r="AT12" s="13">
        <v>0.24</v>
      </c>
      <c r="AU12" s="13">
        <v>0.36</v>
      </c>
      <c r="AV12" s="13">
        <v>0.31</v>
      </c>
      <c r="AW12" s="13">
        <v>0.2</v>
      </c>
      <c r="AX12" s="13">
        <v>0.91</v>
      </c>
      <c r="AY12" s="13" t="s">
        <v>7</v>
      </c>
      <c r="AZ12" s="13">
        <v>1.2</v>
      </c>
      <c r="BA12" s="14">
        <v>0.36</v>
      </c>
      <c r="BB12" s="16">
        <v>0.43</v>
      </c>
      <c r="BC12" s="16">
        <v>0.92</v>
      </c>
      <c r="BD12" s="16">
        <v>0.56000000000000005</v>
      </c>
      <c r="BE12" s="16">
        <v>0.6</v>
      </c>
      <c r="BF12" s="16">
        <v>0.57999999999999996</v>
      </c>
      <c r="BG12" s="16">
        <v>0.41</v>
      </c>
      <c r="BH12" s="16">
        <v>0.39</v>
      </c>
      <c r="BI12" s="16">
        <v>0.62</v>
      </c>
      <c r="BJ12" s="17">
        <v>0.62</v>
      </c>
      <c r="BK12" s="16">
        <v>0.61</v>
      </c>
      <c r="BL12" s="16">
        <v>0.14000000000000001</v>
      </c>
      <c r="BM12" s="16">
        <v>0.2</v>
      </c>
      <c r="BN12" s="16">
        <v>0.22</v>
      </c>
      <c r="BO12" s="16" t="s">
        <v>7</v>
      </c>
      <c r="BP12" s="16">
        <v>0.23</v>
      </c>
      <c r="BQ12" s="16">
        <v>0.7</v>
      </c>
      <c r="BR12" s="16">
        <v>0.2</v>
      </c>
      <c r="BS12" s="17">
        <v>0.67</v>
      </c>
      <c r="BT12" s="18">
        <v>85</v>
      </c>
      <c r="BU12" s="19">
        <v>7.1</v>
      </c>
      <c r="BV12" s="19">
        <v>35</v>
      </c>
      <c r="BW12" s="19">
        <v>55</v>
      </c>
      <c r="BX12" s="19">
        <v>18</v>
      </c>
      <c r="BY12" s="19">
        <v>68</v>
      </c>
      <c r="BZ12" s="19">
        <v>28</v>
      </c>
      <c r="CA12" s="19">
        <v>27</v>
      </c>
      <c r="CB12" s="20">
        <v>120</v>
      </c>
      <c r="CC12" s="20">
        <v>34</v>
      </c>
      <c r="CD12" s="19">
        <v>2.8</v>
      </c>
      <c r="CE12" s="19">
        <v>1.6</v>
      </c>
      <c r="CF12" s="20">
        <v>3.2</v>
      </c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</row>
    <row r="13" spans="1:860" x14ac:dyDescent="0.2">
      <c r="A13" s="1" t="s">
        <v>8</v>
      </c>
      <c r="B13" s="8">
        <v>308</v>
      </c>
      <c r="C13" s="9">
        <v>306</v>
      </c>
      <c r="D13" s="9">
        <v>384</v>
      </c>
      <c r="E13" s="9">
        <v>247</v>
      </c>
      <c r="F13" s="9">
        <v>322</v>
      </c>
      <c r="G13" s="9">
        <v>722</v>
      </c>
      <c r="H13" s="10">
        <v>611</v>
      </c>
      <c r="I13" s="11">
        <v>224</v>
      </c>
      <c r="J13" s="11">
        <v>338</v>
      </c>
      <c r="K13" s="11">
        <v>435</v>
      </c>
      <c r="L13" s="11">
        <v>1232</v>
      </c>
      <c r="M13" s="11">
        <v>445</v>
      </c>
      <c r="N13" s="11">
        <v>1234</v>
      </c>
      <c r="O13" s="11">
        <v>215</v>
      </c>
      <c r="P13" s="11">
        <v>381</v>
      </c>
      <c r="Q13" s="11">
        <v>272</v>
      </c>
      <c r="R13" s="11">
        <v>513</v>
      </c>
      <c r="S13" s="10">
        <v>962</v>
      </c>
      <c r="T13" s="12">
        <v>1324</v>
      </c>
      <c r="U13" s="13">
        <v>1647</v>
      </c>
      <c r="V13" s="13">
        <v>1328</v>
      </c>
      <c r="W13" s="13">
        <v>1553</v>
      </c>
      <c r="X13" s="13">
        <v>1945</v>
      </c>
      <c r="Y13" s="13">
        <v>1841</v>
      </c>
      <c r="Z13" s="13">
        <v>1382</v>
      </c>
      <c r="AA13" s="13">
        <v>1535</v>
      </c>
      <c r="AB13" s="14">
        <v>5907</v>
      </c>
      <c r="AC13" s="13">
        <v>1816</v>
      </c>
      <c r="AD13" s="14">
        <v>2103</v>
      </c>
      <c r="AE13" s="15">
        <v>1420</v>
      </c>
      <c r="AF13" s="15">
        <v>2426</v>
      </c>
      <c r="AG13" s="15">
        <v>2949</v>
      </c>
      <c r="AH13" s="15">
        <v>1209</v>
      </c>
      <c r="AI13" s="15">
        <v>2373</v>
      </c>
      <c r="AJ13" s="15">
        <v>631</v>
      </c>
      <c r="AK13" s="15">
        <v>3399</v>
      </c>
      <c r="AL13" s="15">
        <v>1122</v>
      </c>
      <c r="AM13" s="15">
        <v>1465</v>
      </c>
      <c r="AN13" s="15">
        <v>3188</v>
      </c>
      <c r="AO13" s="15">
        <v>3406</v>
      </c>
      <c r="AP13" s="14">
        <v>1235</v>
      </c>
      <c r="AQ13" s="13">
        <v>269</v>
      </c>
      <c r="AR13" s="13">
        <v>183</v>
      </c>
      <c r="AS13" s="14">
        <v>321</v>
      </c>
      <c r="AT13" s="13">
        <v>58</v>
      </c>
      <c r="AU13" s="13">
        <v>157</v>
      </c>
      <c r="AV13" s="13">
        <v>289</v>
      </c>
      <c r="AW13" s="13">
        <v>162</v>
      </c>
      <c r="AX13" s="13">
        <v>410</v>
      </c>
      <c r="AY13" s="13">
        <v>48</v>
      </c>
      <c r="AZ13" s="13">
        <v>431</v>
      </c>
      <c r="BA13" s="14">
        <v>271</v>
      </c>
      <c r="BB13" s="16">
        <v>2467</v>
      </c>
      <c r="BC13" s="16">
        <v>6913</v>
      </c>
      <c r="BD13" s="16">
        <v>4949</v>
      </c>
      <c r="BE13" s="16">
        <v>4965</v>
      </c>
      <c r="BF13" s="16">
        <v>4061</v>
      </c>
      <c r="BG13" s="16">
        <v>3526</v>
      </c>
      <c r="BH13" s="16">
        <v>4457</v>
      </c>
      <c r="BI13" s="16">
        <v>4293</v>
      </c>
      <c r="BJ13" s="17">
        <v>3391</v>
      </c>
      <c r="BK13" s="16">
        <v>4134</v>
      </c>
      <c r="BL13" s="16">
        <v>1674</v>
      </c>
      <c r="BM13" s="16">
        <v>1683</v>
      </c>
      <c r="BN13" s="16">
        <v>1055</v>
      </c>
      <c r="BO13" s="16">
        <v>1016</v>
      </c>
      <c r="BP13" s="16">
        <v>2041</v>
      </c>
      <c r="BQ13" s="16">
        <v>776</v>
      </c>
      <c r="BR13" s="16">
        <v>1479</v>
      </c>
      <c r="BS13" s="17">
        <v>980</v>
      </c>
      <c r="BT13" s="18">
        <v>1746</v>
      </c>
      <c r="BU13" s="19">
        <v>720</v>
      </c>
      <c r="BV13" s="19">
        <v>1295</v>
      </c>
      <c r="BW13" s="19">
        <v>1190</v>
      </c>
      <c r="BX13" s="19">
        <v>1554</v>
      </c>
      <c r="BY13" s="19">
        <v>1144</v>
      </c>
      <c r="BZ13" s="19">
        <v>1498</v>
      </c>
      <c r="CA13" s="19">
        <v>1363</v>
      </c>
      <c r="CB13" s="20">
        <v>1083</v>
      </c>
      <c r="CC13" s="20">
        <v>491</v>
      </c>
      <c r="CD13" s="19">
        <v>3698</v>
      </c>
      <c r="CE13" s="19">
        <v>3587</v>
      </c>
      <c r="CF13" s="20">
        <v>2856</v>
      </c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</row>
    <row r="14" spans="1:860" x14ac:dyDescent="0.2">
      <c r="A14" s="1" t="s">
        <v>9</v>
      </c>
      <c r="B14" s="8">
        <v>2</v>
      </c>
      <c r="C14" s="9">
        <v>1.8</v>
      </c>
      <c r="D14" s="9">
        <v>2.1</v>
      </c>
      <c r="E14" s="9">
        <v>1.7</v>
      </c>
      <c r="F14" s="9">
        <v>2.1</v>
      </c>
      <c r="G14" s="9">
        <v>1.8</v>
      </c>
      <c r="H14" s="10">
        <v>2.9</v>
      </c>
      <c r="I14" s="11">
        <v>1.6</v>
      </c>
      <c r="J14" s="11">
        <v>2.6</v>
      </c>
      <c r="K14" s="11">
        <v>2.2999999999999998</v>
      </c>
      <c r="L14" s="11">
        <v>2.4</v>
      </c>
      <c r="M14" s="11">
        <v>2.8</v>
      </c>
      <c r="N14" s="11">
        <v>2.4</v>
      </c>
      <c r="O14" s="11">
        <v>1.5</v>
      </c>
      <c r="P14" s="11">
        <v>2.4</v>
      </c>
      <c r="Q14" s="11">
        <v>2</v>
      </c>
      <c r="R14" s="11">
        <v>1.5</v>
      </c>
      <c r="S14" s="10">
        <v>1.7</v>
      </c>
      <c r="T14" s="12">
        <v>6.6</v>
      </c>
      <c r="U14" s="13">
        <v>8.3000000000000007</v>
      </c>
      <c r="V14" s="13">
        <v>3.9</v>
      </c>
      <c r="W14" s="13">
        <v>7.6</v>
      </c>
      <c r="X14" s="13">
        <v>4.8</v>
      </c>
      <c r="Y14" s="13">
        <v>8.3000000000000007</v>
      </c>
      <c r="Z14" s="13">
        <v>5</v>
      </c>
      <c r="AA14" s="13">
        <v>7.1</v>
      </c>
      <c r="AB14" s="14">
        <v>54</v>
      </c>
      <c r="AC14" s="13">
        <v>7.2</v>
      </c>
      <c r="AD14" s="14">
        <v>5.5</v>
      </c>
      <c r="AE14" s="15">
        <v>7</v>
      </c>
      <c r="AF14" s="15">
        <v>14</v>
      </c>
      <c r="AG14" s="15">
        <v>9.1</v>
      </c>
      <c r="AH14" s="15">
        <v>5.6</v>
      </c>
      <c r="AI14" s="15">
        <v>12</v>
      </c>
      <c r="AJ14" s="15">
        <v>4.7</v>
      </c>
      <c r="AK14" s="15">
        <v>17</v>
      </c>
      <c r="AL14" s="15">
        <v>4.5</v>
      </c>
      <c r="AM14" s="15">
        <v>7.8</v>
      </c>
      <c r="AN14" s="15">
        <v>10</v>
      </c>
      <c r="AO14" s="15">
        <v>22</v>
      </c>
      <c r="AP14" s="14">
        <v>11</v>
      </c>
      <c r="AQ14" s="13">
        <v>1.2</v>
      </c>
      <c r="AR14" s="13">
        <v>0.9</v>
      </c>
      <c r="AS14" s="14">
        <v>1.5</v>
      </c>
      <c r="AT14" s="13">
        <v>0.56000000000000005</v>
      </c>
      <c r="AU14" s="13">
        <v>2</v>
      </c>
      <c r="AV14" s="13">
        <v>1.7</v>
      </c>
      <c r="AW14" s="13">
        <v>2.5</v>
      </c>
      <c r="AX14" s="13">
        <v>4.2</v>
      </c>
      <c r="AY14" s="13">
        <v>0.74</v>
      </c>
      <c r="AZ14" s="13">
        <v>10</v>
      </c>
      <c r="BA14" s="14">
        <v>3.1</v>
      </c>
      <c r="BB14" s="16">
        <v>24</v>
      </c>
      <c r="BC14" s="16">
        <v>19</v>
      </c>
      <c r="BD14" s="16">
        <v>34</v>
      </c>
      <c r="BE14" s="16">
        <v>43</v>
      </c>
      <c r="BF14" s="16">
        <v>27</v>
      </c>
      <c r="BG14" s="16">
        <v>24</v>
      </c>
      <c r="BH14" s="16">
        <v>45</v>
      </c>
      <c r="BI14" s="16">
        <v>29</v>
      </c>
      <c r="BJ14" s="17">
        <v>22</v>
      </c>
      <c r="BK14" s="16">
        <v>31</v>
      </c>
      <c r="BL14" s="16">
        <v>4.5999999999999996</v>
      </c>
      <c r="BM14" s="16">
        <v>7.6</v>
      </c>
      <c r="BN14" s="16">
        <v>3.2</v>
      </c>
      <c r="BO14" s="16">
        <v>3.2</v>
      </c>
      <c r="BP14" s="16">
        <v>10</v>
      </c>
      <c r="BQ14" s="16">
        <v>15</v>
      </c>
      <c r="BR14" s="16">
        <v>5</v>
      </c>
      <c r="BS14" s="17">
        <v>3.3</v>
      </c>
      <c r="BT14" s="18">
        <v>187</v>
      </c>
      <c r="BU14" s="19">
        <v>113</v>
      </c>
      <c r="BV14" s="19">
        <v>182</v>
      </c>
      <c r="BW14" s="19">
        <v>190</v>
      </c>
      <c r="BX14" s="19">
        <v>101</v>
      </c>
      <c r="BY14" s="19">
        <v>257</v>
      </c>
      <c r="BZ14" s="19">
        <v>285</v>
      </c>
      <c r="CA14" s="19">
        <v>130</v>
      </c>
      <c r="CB14" s="20">
        <v>307</v>
      </c>
      <c r="CC14" s="20">
        <v>82</v>
      </c>
      <c r="CD14" s="19">
        <v>20</v>
      </c>
      <c r="CE14" s="19">
        <v>17</v>
      </c>
      <c r="CF14" s="20">
        <v>32</v>
      </c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</row>
    <row r="15" spans="1:860" x14ac:dyDescent="0.2">
      <c r="A15" s="1" t="s">
        <v>10</v>
      </c>
      <c r="B15" s="8">
        <v>0.05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10">
        <v>0.08</v>
      </c>
      <c r="I15" s="11" t="s">
        <v>11</v>
      </c>
      <c r="J15" s="11" t="s">
        <v>11</v>
      </c>
      <c r="K15" s="11" t="s">
        <v>11</v>
      </c>
      <c r="L15" s="11">
        <v>0.19</v>
      </c>
      <c r="M15" s="11" t="s">
        <v>11</v>
      </c>
      <c r="N15" s="11" t="s">
        <v>11</v>
      </c>
      <c r="O15" s="11" t="s">
        <v>11</v>
      </c>
      <c r="P15" s="11" t="s">
        <v>11</v>
      </c>
      <c r="Q15" s="11" t="s">
        <v>11</v>
      </c>
      <c r="R15" s="11" t="s">
        <v>11</v>
      </c>
      <c r="S15" s="10">
        <v>0.08</v>
      </c>
      <c r="T15" s="12">
        <v>2.1</v>
      </c>
      <c r="U15" s="13" t="s">
        <v>33</v>
      </c>
      <c r="V15" s="13" t="s">
        <v>33</v>
      </c>
      <c r="W15" s="13">
        <v>7.0000000000000007E-2</v>
      </c>
      <c r="X15" s="13">
        <v>0.09</v>
      </c>
      <c r="Y15" s="13" t="s">
        <v>33</v>
      </c>
      <c r="Z15" s="13" t="s">
        <v>33</v>
      </c>
      <c r="AA15" s="13">
        <v>0.08</v>
      </c>
      <c r="AB15" s="14">
        <v>0.24</v>
      </c>
      <c r="AC15" s="13">
        <v>0.11</v>
      </c>
      <c r="AD15" s="14" t="s">
        <v>33</v>
      </c>
      <c r="AE15" s="15" t="s">
        <v>33</v>
      </c>
      <c r="AF15" s="15">
        <v>0.15</v>
      </c>
      <c r="AG15" s="15">
        <v>0.12</v>
      </c>
      <c r="AH15" s="15">
        <v>0.09</v>
      </c>
      <c r="AI15" s="15">
        <v>0.1</v>
      </c>
      <c r="AJ15" s="15">
        <v>0.18</v>
      </c>
      <c r="AK15" s="15">
        <v>0.19</v>
      </c>
      <c r="AL15" s="15">
        <v>0.2</v>
      </c>
      <c r="AM15" s="15">
        <v>7.0000000000000007E-2</v>
      </c>
      <c r="AN15" s="15">
        <v>0.06</v>
      </c>
      <c r="AO15" s="15">
        <v>0.19</v>
      </c>
      <c r="AP15" s="14">
        <v>0.08</v>
      </c>
      <c r="AQ15" s="13">
        <v>7.0000000000000007E-2</v>
      </c>
      <c r="AR15" s="13" t="s">
        <v>33</v>
      </c>
      <c r="AS15" s="14" t="s">
        <v>33</v>
      </c>
      <c r="AT15" s="13" t="s">
        <v>11</v>
      </c>
      <c r="AU15" s="13" t="s">
        <v>11</v>
      </c>
      <c r="AV15" s="13" t="s">
        <v>11</v>
      </c>
      <c r="AW15" s="13">
        <v>7.0000000000000007E-2</v>
      </c>
      <c r="AX15" s="13">
        <v>0.59</v>
      </c>
      <c r="AY15" s="13" t="s">
        <v>11</v>
      </c>
      <c r="AZ15" s="13">
        <v>0.45</v>
      </c>
      <c r="BA15" s="14" t="s">
        <v>11</v>
      </c>
      <c r="BB15" s="16" t="s">
        <v>33</v>
      </c>
      <c r="BC15" s="16" t="s">
        <v>33</v>
      </c>
      <c r="BD15" s="16">
        <v>7.0000000000000007E-2</v>
      </c>
      <c r="BE15" s="16">
        <v>0.21</v>
      </c>
      <c r="BF15" s="16">
        <v>0.08</v>
      </c>
      <c r="BG15" s="16">
        <v>0.11</v>
      </c>
      <c r="BH15" s="16">
        <v>0.15</v>
      </c>
      <c r="BI15" s="16">
        <v>0.14000000000000001</v>
      </c>
      <c r="BJ15" s="17">
        <v>0.19</v>
      </c>
      <c r="BK15" s="16">
        <v>0.2</v>
      </c>
      <c r="BL15" s="16" t="s">
        <v>33</v>
      </c>
      <c r="BM15" s="16">
        <v>0.13</v>
      </c>
      <c r="BN15" s="16" t="s">
        <v>33</v>
      </c>
      <c r="BO15" s="16" t="s">
        <v>33</v>
      </c>
      <c r="BP15" s="16">
        <v>0.11</v>
      </c>
      <c r="BQ15" s="16">
        <v>0.25</v>
      </c>
      <c r="BR15" s="16">
        <v>0.08</v>
      </c>
      <c r="BS15" s="17">
        <v>0.08</v>
      </c>
      <c r="BT15" s="18">
        <v>12</v>
      </c>
      <c r="BU15" s="19">
        <v>1.3</v>
      </c>
      <c r="BV15" s="19">
        <v>6.5</v>
      </c>
      <c r="BW15" s="19">
        <v>9</v>
      </c>
      <c r="BX15" s="19">
        <v>5.7</v>
      </c>
      <c r="BY15" s="19">
        <v>7.8</v>
      </c>
      <c r="BZ15" s="19">
        <v>4.4000000000000004</v>
      </c>
      <c r="CA15" s="19">
        <v>4.7</v>
      </c>
      <c r="CB15" s="20">
        <v>8.6999999999999993</v>
      </c>
      <c r="CC15" s="20">
        <v>10</v>
      </c>
      <c r="CD15" s="19">
        <v>0.62</v>
      </c>
      <c r="CE15" s="19">
        <v>0.08</v>
      </c>
      <c r="CF15" s="20">
        <v>0.75</v>
      </c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</row>
    <row r="16" spans="1:860" x14ac:dyDescent="0.2">
      <c r="A16" s="1" t="s">
        <v>12</v>
      </c>
      <c r="B16" s="8">
        <v>1.4E-2</v>
      </c>
      <c r="C16" s="9">
        <v>1.4E-2</v>
      </c>
      <c r="D16" s="9">
        <v>1.4E-2</v>
      </c>
      <c r="E16" s="9">
        <v>1.4E-2</v>
      </c>
      <c r="F16" s="9">
        <v>0.02</v>
      </c>
      <c r="G16" s="9">
        <v>0.03</v>
      </c>
      <c r="H16" s="10">
        <v>0.03</v>
      </c>
      <c r="I16" s="11">
        <v>1.4E-2</v>
      </c>
      <c r="J16" s="11">
        <v>0.04</v>
      </c>
      <c r="K16" s="11">
        <v>0.06</v>
      </c>
      <c r="L16" s="11">
        <v>0.5</v>
      </c>
      <c r="M16" s="11">
        <v>0.02</v>
      </c>
      <c r="N16" s="11">
        <v>0.25</v>
      </c>
      <c r="O16" s="11">
        <v>1.4E-2</v>
      </c>
      <c r="P16" s="11">
        <v>1.4E-2</v>
      </c>
      <c r="Q16" s="11">
        <v>1.4E-2</v>
      </c>
      <c r="R16" s="11">
        <v>0.02</v>
      </c>
      <c r="S16" s="10">
        <v>0.15</v>
      </c>
      <c r="T16" s="12">
        <v>1.4</v>
      </c>
      <c r="U16" s="13">
        <v>1.4E-2</v>
      </c>
      <c r="V16" s="13">
        <v>0.02</v>
      </c>
      <c r="W16" s="13">
        <v>0.19</v>
      </c>
      <c r="X16" s="13">
        <v>0.09</v>
      </c>
      <c r="Y16" s="13">
        <v>0.05</v>
      </c>
      <c r="Z16" s="13">
        <v>0.04</v>
      </c>
      <c r="AA16" s="13">
        <v>0.52</v>
      </c>
      <c r="AB16" s="14">
        <v>0.09</v>
      </c>
      <c r="AC16" s="13">
        <v>0.04</v>
      </c>
      <c r="AD16" s="14">
        <v>0.12</v>
      </c>
      <c r="AE16" s="15">
        <v>1.4E-2</v>
      </c>
      <c r="AF16" s="15">
        <v>0.05</v>
      </c>
      <c r="AG16" s="15">
        <v>0.6</v>
      </c>
      <c r="AH16" s="15">
        <v>1.1000000000000001</v>
      </c>
      <c r="AI16" s="15">
        <v>0.02</v>
      </c>
      <c r="AJ16" s="15">
        <v>5.2</v>
      </c>
      <c r="AK16" s="15">
        <v>0.57999999999999996</v>
      </c>
      <c r="AL16" s="15">
        <v>0.44</v>
      </c>
      <c r="AM16" s="15">
        <v>1.8</v>
      </c>
      <c r="AN16" s="15">
        <v>7.0000000000000007E-2</v>
      </c>
      <c r="AO16" s="15">
        <v>0.09</v>
      </c>
      <c r="AP16" s="14">
        <v>3.3</v>
      </c>
      <c r="AQ16" s="13">
        <v>1.4E-2</v>
      </c>
      <c r="AR16" s="13">
        <v>0.03</v>
      </c>
      <c r="AS16" s="14">
        <v>1.4E-2</v>
      </c>
      <c r="AT16" s="13">
        <v>0.08</v>
      </c>
      <c r="AU16" s="13">
        <v>0.05</v>
      </c>
      <c r="AV16" s="13">
        <v>0.03</v>
      </c>
      <c r="AW16" s="13">
        <v>7.0000000000000007E-2</v>
      </c>
      <c r="AX16" s="13">
        <v>0.16</v>
      </c>
      <c r="AY16" s="13">
        <v>0.04</v>
      </c>
      <c r="AZ16" s="13">
        <v>0.62</v>
      </c>
      <c r="BA16" s="14">
        <v>7.0000000000000007E-2</v>
      </c>
      <c r="BB16" s="16">
        <v>0.39</v>
      </c>
      <c r="BC16" s="16">
        <v>0.06</v>
      </c>
      <c r="BD16" s="16">
        <v>0.03</v>
      </c>
      <c r="BE16" s="16">
        <v>0.06</v>
      </c>
      <c r="BF16" s="16">
        <v>0.03</v>
      </c>
      <c r="BG16" s="16">
        <v>0.02</v>
      </c>
      <c r="BH16" s="16">
        <v>0.14000000000000001</v>
      </c>
      <c r="BI16" s="16">
        <v>0.05</v>
      </c>
      <c r="BJ16" s="17">
        <v>0.3</v>
      </c>
      <c r="BK16" s="16">
        <v>0.31</v>
      </c>
      <c r="BL16" s="16">
        <v>0.11</v>
      </c>
      <c r="BM16" s="16">
        <v>0.05</v>
      </c>
      <c r="BN16" s="16">
        <v>0.24</v>
      </c>
      <c r="BO16" s="16">
        <v>1.4E-2</v>
      </c>
      <c r="BP16" s="16">
        <v>0.06</v>
      </c>
      <c r="BQ16" s="16">
        <v>2.2000000000000002</v>
      </c>
      <c r="BR16" s="16">
        <v>0.04</v>
      </c>
      <c r="BS16" s="17">
        <v>0.4</v>
      </c>
      <c r="BT16" s="18">
        <v>100</v>
      </c>
      <c r="BU16" s="19">
        <v>16</v>
      </c>
      <c r="BV16" s="19">
        <v>66</v>
      </c>
      <c r="BW16" s="19">
        <v>63</v>
      </c>
      <c r="BX16" s="19">
        <v>32</v>
      </c>
      <c r="BY16" s="19">
        <v>77</v>
      </c>
      <c r="BZ16" s="19">
        <v>33</v>
      </c>
      <c r="CA16" s="19">
        <v>51</v>
      </c>
      <c r="CB16" s="20">
        <v>84</v>
      </c>
      <c r="CC16" s="20">
        <v>114</v>
      </c>
      <c r="CD16" s="19">
        <v>9.9</v>
      </c>
      <c r="CE16" s="19">
        <v>2.1</v>
      </c>
      <c r="CF16" s="20">
        <v>12</v>
      </c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</row>
    <row r="17" spans="1:860" x14ac:dyDescent="0.2">
      <c r="A17" s="1" t="s">
        <v>13</v>
      </c>
      <c r="B17" s="8">
        <v>25</v>
      </c>
      <c r="C17" s="9">
        <v>22</v>
      </c>
      <c r="D17" s="9">
        <v>25</v>
      </c>
      <c r="E17" s="9">
        <v>22</v>
      </c>
      <c r="F17" s="9">
        <v>24</v>
      </c>
      <c r="G17" s="9">
        <v>38</v>
      </c>
      <c r="H17" s="10">
        <v>41</v>
      </c>
      <c r="I17" s="11">
        <v>25</v>
      </c>
      <c r="J17" s="11">
        <v>39</v>
      </c>
      <c r="K17" s="11">
        <v>40</v>
      </c>
      <c r="L17" s="11">
        <v>56</v>
      </c>
      <c r="M17" s="11">
        <v>32</v>
      </c>
      <c r="N17" s="11">
        <v>42</v>
      </c>
      <c r="O17" s="11">
        <v>21</v>
      </c>
      <c r="P17" s="11">
        <v>28</v>
      </c>
      <c r="Q17" s="11">
        <v>26</v>
      </c>
      <c r="R17" s="11">
        <v>24</v>
      </c>
      <c r="S17" s="10">
        <v>44</v>
      </c>
      <c r="T17" s="12">
        <v>87</v>
      </c>
      <c r="U17" s="13">
        <v>89</v>
      </c>
      <c r="V17" s="13">
        <v>98</v>
      </c>
      <c r="W17" s="13">
        <v>96</v>
      </c>
      <c r="X17" s="13">
        <v>110</v>
      </c>
      <c r="Y17" s="13">
        <v>136</v>
      </c>
      <c r="Z17" s="13">
        <v>92</v>
      </c>
      <c r="AA17" s="13">
        <v>113</v>
      </c>
      <c r="AB17" s="14">
        <v>528</v>
      </c>
      <c r="AC17" s="13">
        <v>109</v>
      </c>
      <c r="AD17" s="14">
        <v>131</v>
      </c>
      <c r="AE17" s="15">
        <v>105</v>
      </c>
      <c r="AF17" s="15">
        <v>186</v>
      </c>
      <c r="AG17" s="15">
        <v>130</v>
      </c>
      <c r="AH17" s="15">
        <v>81</v>
      </c>
      <c r="AI17" s="15">
        <v>156</v>
      </c>
      <c r="AJ17" s="15">
        <v>50</v>
      </c>
      <c r="AK17" s="15">
        <v>288</v>
      </c>
      <c r="AL17" s="15">
        <v>83</v>
      </c>
      <c r="AM17" s="15">
        <v>125</v>
      </c>
      <c r="AN17" s="15">
        <v>148</v>
      </c>
      <c r="AO17" s="15">
        <v>245</v>
      </c>
      <c r="AP17" s="14">
        <v>89</v>
      </c>
      <c r="AQ17" s="13">
        <v>16</v>
      </c>
      <c r="AR17" s="13">
        <v>11</v>
      </c>
      <c r="AS17" s="14">
        <v>14</v>
      </c>
      <c r="AT17" s="13">
        <v>3.7</v>
      </c>
      <c r="AU17" s="13">
        <v>9.3000000000000007</v>
      </c>
      <c r="AV17" s="13">
        <v>9.9</v>
      </c>
      <c r="AW17" s="13">
        <v>13</v>
      </c>
      <c r="AX17" s="13">
        <v>25</v>
      </c>
      <c r="AY17" s="13">
        <v>4.8</v>
      </c>
      <c r="AZ17" s="13">
        <v>18</v>
      </c>
      <c r="BA17" s="14">
        <v>12</v>
      </c>
      <c r="BB17" s="16">
        <v>91</v>
      </c>
      <c r="BC17" s="16">
        <v>22</v>
      </c>
      <c r="BD17" s="16">
        <v>261</v>
      </c>
      <c r="BE17" s="16">
        <v>291</v>
      </c>
      <c r="BF17" s="16">
        <v>230</v>
      </c>
      <c r="BG17" s="16">
        <v>170</v>
      </c>
      <c r="BH17" s="16">
        <v>375</v>
      </c>
      <c r="BI17" s="16">
        <v>234</v>
      </c>
      <c r="BJ17" s="17">
        <v>141</v>
      </c>
      <c r="BK17" s="16">
        <v>314</v>
      </c>
      <c r="BL17" s="16">
        <v>74</v>
      </c>
      <c r="BM17" s="16">
        <v>142</v>
      </c>
      <c r="BN17" s="16">
        <v>64</v>
      </c>
      <c r="BO17" s="16">
        <v>65</v>
      </c>
      <c r="BP17" s="16">
        <v>148</v>
      </c>
      <c r="BQ17" s="16">
        <v>67</v>
      </c>
      <c r="BR17" s="16">
        <v>100</v>
      </c>
      <c r="BS17" s="17">
        <v>68</v>
      </c>
      <c r="BT17" s="18">
        <v>164</v>
      </c>
      <c r="BU17" s="19">
        <v>45</v>
      </c>
      <c r="BV17" s="19">
        <v>137</v>
      </c>
      <c r="BW17" s="19">
        <v>158</v>
      </c>
      <c r="BX17" s="19">
        <v>88</v>
      </c>
      <c r="BY17" s="19">
        <v>212</v>
      </c>
      <c r="BZ17" s="19">
        <v>98</v>
      </c>
      <c r="CA17" s="19">
        <v>95</v>
      </c>
      <c r="CB17" s="20">
        <v>201</v>
      </c>
      <c r="CC17" s="20">
        <v>114</v>
      </c>
      <c r="CD17" s="19">
        <v>75</v>
      </c>
      <c r="CE17" s="19">
        <v>89</v>
      </c>
      <c r="CF17" s="20">
        <v>83</v>
      </c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</row>
    <row r="18" spans="1:860" x14ac:dyDescent="0.2">
      <c r="A18" s="1" t="s">
        <v>14</v>
      </c>
      <c r="B18" s="8">
        <v>0.08</v>
      </c>
      <c r="C18" s="9">
        <v>0.08</v>
      </c>
      <c r="D18" s="9">
        <v>0.11</v>
      </c>
      <c r="E18" s="9">
        <v>7.0000000000000007E-2</v>
      </c>
      <c r="F18" s="9">
        <v>0.1</v>
      </c>
      <c r="G18" s="9">
        <v>0.17</v>
      </c>
      <c r="H18" s="10">
        <v>0.21</v>
      </c>
      <c r="I18" s="11">
        <v>0.08</v>
      </c>
      <c r="J18" s="11">
        <v>0.17</v>
      </c>
      <c r="K18" s="11">
        <v>0.32</v>
      </c>
      <c r="L18" s="11">
        <v>0.84</v>
      </c>
      <c r="M18" s="11">
        <v>0.14000000000000001</v>
      </c>
      <c r="N18" s="11">
        <v>1.1000000000000001</v>
      </c>
      <c r="O18" s="11">
        <v>7.0000000000000007E-2</v>
      </c>
      <c r="P18" s="11">
        <v>0.12</v>
      </c>
      <c r="Q18" s="11">
        <v>0.06</v>
      </c>
      <c r="R18" s="11">
        <v>0.14000000000000001</v>
      </c>
      <c r="S18" s="10">
        <v>1.1000000000000001</v>
      </c>
      <c r="T18" s="12">
        <v>0.56999999999999995</v>
      </c>
      <c r="U18" s="13">
        <v>0.21</v>
      </c>
      <c r="V18" s="13">
        <v>0.27</v>
      </c>
      <c r="W18" s="13">
        <v>0.3</v>
      </c>
      <c r="X18" s="13">
        <v>0.8</v>
      </c>
      <c r="Y18" s="13">
        <v>0.46</v>
      </c>
      <c r="Z18" s="13">
        <v>0.34</v>
      </c>
      <c r="AA18" s="13">
        <v>0.56000000000000005</v>
      </c>
      <c r="AB18" s="14">
        <v>1.5</v>
      </c>
      <c r="AC18" s="13">
        <v>0.28000000000000003</v>
      </c>
      <c r="AD18" s="14">
        <v>1.2</v>
      </c>
      <c r="AE18" s="15">
        <v>0.26</v>
      </c>
      <c r="AF18" s="15">
        <v>0.47</v>
      </c>
      <c r="AG18" s="15">
        <v>0.68</v>
      </c>
      <c r="AH18" s="15">
        <v>0.4</v>
      </c>
      <c r="AI18" s="15">
        <v>0.4</v>
      </c>
      <c r="AJ18" s="15">
        <v>0.87</v>
      </c>
      <c r="AK18" s="15">
        <v>1.1000000000000001</v>
      </c>
      <c r="AL18" s="15">
        <v>0.23</v>
      </c>
      <c r="AM18" s="15">
        <v>0.65</v>
      </c>
      <c r="AN18" s="15">
        <v>0.66</v>
      </c>
      <c r="AO18" s="15">
        <v>0.59</v>
      </c>
      <c r="AP18" s="14">
        <v>0.9</v>
      </c>
      <c r="AQ18" s="13">
        <v>0.01</v>
      </c>
      <c r="AR18" s="13" t="s">
        <v>34</v>
      </c>
      <c r="AS18" s="14">
        <v>0.04</v>
      </c>
      <c r="AT18" s="13">
        <v>0.02</v>
      </c>
      <c r="AU18" s="13">
        <v>0.01</v>
      </c>
      <c r="AV18" s="13">
        <v>0.02</v>
      </c>
      <c r="AW18" s="13">
        <v>0.05</v>
      </c>
      <c r="AX18" s="13">
        <v>0.14000000000000001</v>
      </c>
      <c r="AY18" s="13">
        <v>0.02</v>
      </c>
      <c r="AZ18" s="13">
        <v>0.17</v>
      </c>
      <c r="BA18" s="14">
        <v>0.03</v>
      </c>
      <c r="BB18" s="16">
        <v>1.4</v>
      </c>
      <c r="BC18" s="16">
        <v>0.32</v>
      </c>
      <c r="BD18" s="16">
        <v>0.81</v>
      </c>
      <c r="BE18" s="16">
        <v>0.85</v>
      </c>
      <c r="BF18" s="16">
        <v>0.65</v>
      </c>
      <c r="BG18" s="16">
        <v>0.56999999999999995</v>
      </c>
      <c r="BH18" s="16">
        <v>1.3</v>
      </c>
      <c r="BI18" s="16">
        <v>0.73</v>
      </c>
      <c r="BJ18" s="17">
        <v>1</v>
      </c>
      <c r="BK18" s="16">
        <v>0.59</v>
      </c>
      <c r="BL18" s="16">
        <v>0.75</v>
      </c>
      <c r="BM18" s="16">
        <v>0.4</v>
      </c>
      <c r="BN18" s="16">
        <v>0.21</v>
      </c>
      <c r="BO18" s="16">
        <v>0.14000000000000001</v>
      </c>
      <c r="BP18" s="16">
        <v>0.53</v>
      </c>
      <c r="BQ18" s="16">
        <v>1</v>
      </c>
      <c r="BR18" s="16">
        <v>0.35</v>
      </c>
      <c r="BS18" s="17">
        <v>0.24</v>
      </c>
      <c r="BT18" s="18">
        <v>18</v>
      </c>
      <c r="BU18" s="19">
        <v>4.8</v>
      </c>
      <c r="BV18" s="19">
        <v>16</v>
      </c>
      <c r="BW18" s="19">
        <v>20</v>
      </c>
      <c r="BX18" s="19">
        <v>11</v>
      </c>
      <c r="BY18" s="19">
        <v>26</v>
      </c>
      <c r="BZ18" s="19">
        <v>13</v>
      </c>
      <c r="CA18" s="19">
        <v>7.4</v>
      </c>
      <c r="CB18" s="20">
        <v>28</v>
      </c>
      <c r="CC18" s="20">
        <v>15</v>
      </c>
      <c r="CD18" s="19">
        <v>1.4</v>
      </c>
      <c r="CE18" s="19">
        <v>0.68</v>
      </c>
      <c r="CF18" s="20">
        <v>2.2000000000000002</v>
      </c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</row>
    <row r="19" spans="1:860" x14ac:dyDescent="0.2">
      <c r="A19" s="1" t="s">
        <v>15</v>
      </c>
      <c r="B19" s="8">
        <v>1.5</v>
      </c>
      <c r="C19" s="9">
        <v>1.7</v>
      </c>
      <c r="D19" s="9">
        <v>2.1</v>
      </c>
      <c r="E19" s="9">
        <v>1.2</v>
      </c>
      <c r="F19" s="9">
        <v>1.5</v>
      </c>
      <c r="G19" s="9">
        <v>3.7</v>
      </c>
      <c r="H19" s="10">
        <v>4</v>
      </c>
      <c r="I19" s="11">
        <v>1.8</v>
      </c>
      <c r="J19" s="11">
        <v>2.2999999999999998</v>
      </c>
      <c r="K19" s="11">
        <v>3.6</v>
      </c>
      <c r="L19" s="11">
        <v>12</v>
      </c>
      <c r="M19" s="11">
        <v>2.2999999999999998</v>
      </c>
      <c r="N19" s="11">
        <v>13</v>
      </c>
      <c r="O19" s="11">
        <v>1.3</v>
      </c>
      <c r="P19" s="11">
        <v>2.1</v>
      </c>
      <c r="Q19" s="11">
        <v>1.4</v>
      </c>
      <c r="R19" s="11">
        <v>2.4</v>
      </c>
      <c r="S19" s="10">
        <v>15</v>
      </c>
      <c r="T19" s="12">
        <v>6</v>
      </c>
      <c r="U19" s="13">
        <v>3.8</v>
      </c>
      <c r="V19" s="13">
        <v>6.1</v>
      </c>
      <c r="W19" s="13">
        <v>5.3</v>
      </c>
      <c r="X19" s="13">
        <v>13</v>
      </c>
      <c r="Y19" s="13">
        <v>7.5</v>
      </c>
      <c r="Z19" s="13">
        <v>6.3</v>
      </c>
      <c r="AA19" s="13">
        <v>9.4</v>
      </c>
      <c r="AB19" s="14">
        <v>24</v>
      </c>
      <c r="AC19" s="13">
        <v>4.4000000000000004</v>
      </c>
      <c r="AD19" s="14">
        <v>19</v>
      </c>
      <c r="AE19" s="15">
        <v>4.0999999999999996</v>
      </c>
      <c r="AF19" s="15">
        <v>7.2</v>
      </c>
      <c r="AG19" s="15">
        <v>10</v>
      </c>
      <c r="AH19" s="15">
        <v>3.3</v>
      </c>
      <c r="AI19" s="15">
        <v>6.9</v>
      </c>
      <c r="AJ19" s="15">
        <v>3.8</v>
      </c>
      <c r="AK19" s="15">
        <v>18</v>
      </c>
      <c r="AL19" s="15">
        <v>2.8</v>
      </c>
      <c r="AM19" s="15">
        <v>8.6</v>
      </c>
      <c r="AN19" s="15">
        <v>10</v>
      </c>
      <c r="AO19" s="15">
        <v>11</v>
      </c>
      <c r="AP19" s="14">
        <v>5.6</v>
      </c>
      <c r="AQ19" s="13">
        <v>0.25</v>
      </c>
      <c r="AR19" s="13">
        <v>0.27</v>
      </c>
      <c r="AS19" s="14">
        <v>0.76</v>
      </c>
      <c r="AT19" s="13">
        <v>0.42</v>
      </c>
      <c r="AU19" s="13">
        <v>0.25</v>
      </c>
      <c r="AV19" s="13">
        <v>0.47</v>
      </c>
      <c r="AW19" s="13">
        <v>1.3</v>
      </c>
      <c r="AX19" s="13">
        <v>1.4</v>
      </c>
      <c r="AY19" s="13">
        <v>0.31</v>
      </c>
      <c r="AZ19" s="13">
        <v>1.1000000000000001</v>
      </c>
      <c r="BA19" s="14">
        <v>0.36</v>
      </c>
      <c r="BB19" s="16">
        <v>22</v>
      </c>
      <c r="BC19" s="16">
        <v>8.4</v>
      </c>
      <c r="BD19" s="16">
        <v>17</v>
      </c>
      <c r="BE19" s="16">
        <v>15</v>
      </c>
      <c r="BF19" s="16">
        <v>17</v>
      </c>
      <c r="BG19" s="16">
        <v>12</v>
      </c>
      <c r="BH19" s="16">
        <v>28</v>
      </c>
      <c r="BI19" s="16">
        <v>16</v>
      </c>
      <c r="BJ19" s="17">
        <v>19</v>
      </c>
      <c r="BK19" s="16">
        <v>11</v>
      </c>
      <c r="BL19" s="16">
        <v>11</v>
      </c>
      <c r="BM19" s="16">
        <v>6.6</v>
      </c>
      <c r="BN19" s="16">
        <v>4</v>
      </c>
      <c r="BO19" s="16">
        <v>3.9</v>
      </c>
      <c r="BP19" s="16">
        <v>11</v>
      </c>
      <c r="BQ19" s="16">
        <v>7.4</v>
      </c>
      <c r="BR19" s="16">
        <v>6.8</v>
      </c>
      <c r="BS19" s="17">
        <v>3.9</v>
      </c>
      <c r="BT19" s="18">
        <v>73</v>
      </c>
      <c r="BU19" s="19">
        <v>25</v>
      </c>
      <c r="BV19" s="19">
        <v>74</v>
      </c>
      <c r="BW19" s="19">
        <v>91</v>
      </c>
      <c r="BX19" s="19">
        <v>59</v>
      </c>
      <c r="BY19" s="19">
        <v>112</v>
      </c>
      <c r="BZ19" s="19">
        <v>65</v>
      </c>
      <c r="CA19" s="19">
        <v>30</v>
      </c>
      <c r="CB19" s="20">
        <v>136</v>
      </c>
      <c r="CC19" s="20">
        <v>56</v>
      </c>
      <c r="CD19" s="19">
        <v>9.6999999999999993</v>
      </c>
      <c r="CE19" s="19">
        <v>5.8</v>
      </c>
      <c r="CF19" s="20">
        <v>12</v>
      </c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</row>
    <row r="20" spans="1:860" x14ac:dyDescent="0.2">
      <c r="A20" s="1" t="s">
        <v>16</v>
      </c>
      <c r="B20" s="8">
        <v>2.2999999999999998</v>
      </c>
      <c r="C20" s="9">
        <v>2.8</v>
      </c>
      <c r="D20" s="9">
        <v>3.4</v>
      </c>
      <c r="E20" s="9">
        <v>1.8</v>
      </c>
      <c r="F20" s="9">
        <v>3</v>
      </c>
      <c r="G20" s="9">
        <v>7.3</v>
      </c>
      <c r="H20" s="10">
        <v>7</v>
      </c>
      <c r="I20" s="11">
        <v>2.2000000000000002</v>
      </c>
      <c r="J20" s="11">
        <v>2.5</v>
      </c>
      <c r="K20" s="11">
        <v>4.4000000000000004</v>
      </c>
      <c r="L20" s="11">
        <v>13</v>
      </c>
      <c r="M20" s="11">
        <v>3.6</v>
      </c>
      <c r="N20" s="11">
        <v>17</v>
      </c>
      <c r="O20" s="11">
        <v>1.7</v>
      </c>
      <c r="P20" s="11">
        <v>3.5</v>
      </c>
      <c r="Q20" s="11">
        <v>2.6</v>
      </c>
      <c r="R20" s="11">
        <v>4.5999999999999996</v>
      </c>
      <c r="S20" s="10">
        <v>17</v>
      </c>
      <c r="T20" s="12">
        <v>13</v>
      </c>
      <c r="U20" s="13">
        <v>8.3000000000000007</v>
      </c>
      <c r="V20" s="13">
        <v>14</v>
      </c>
      <c r="W20" s="13">
        <v>11</v>
      </c>
      <c r="X20" s="13">
        <v>24</v>
      </c>
      <c r="Y20" s="13">
        <v>13</v>
      </c>
      <c r="Z20" s="13">
        <v>13</v>
      </c>
      <c r="AA20" s="13">
        <v>18</v>
      </c>
      <c r="AB20" s="14">
        <v>38</v>
      </c>
      <c r="AC20" s="13">
        <v>9.4</v>
      </c>
      <c r="AD20" s="14">
        <v>32</v>
      </c>
      <c r="AE20" s="15">
        <v>6.5</v>
      </c>
      <c r="AF20" s="15">
        <v>11</v>
      </c>
      <c r="AG20" s="15">
        <v>14</v>
      </c>
      <c r="AH20" s="15">
        <v>4.9000000000000004</v>
      </c>
      <c r="AI20" s="15">
        <v>10</v>
      </c>
      <c r="AJ20" s="15">
        <v>2.8</v>
      </c>
      <c r="AK20" s="15">
        <v>40</v>
      </c>
      <c r="AL20" s="15">
        <v>4</v>
      </c>
      <c r="AM20" s="15">
        <v>17</v>
      </c>
      <c r="AN20" s="15">
        <v>15</v>
      </c>
      <c r="AO20" s="15">
        <v>15</v>
      </c>
      <c r="AP20" s="14">
        <v>5.2</v>
      </c>
      <c r="AQ20" s="13">
        <v>0.5</v>
      </c>
      <c r="AR20" s="13">
        <v>0.45</v>
      </c>
      <c r="AS20" s="14">
        <v>0.88</v>
      </c>
      <c r="AT20" s="13">
        <v>0.35</v>
      </c>
      <c r="AU20" s="13">
        <v>0.19</v>
      </c>
      <c r="AV20" s="13">
        <v>0.42</v>
      </c>
      <c r="AW20" s="13">
        <v>0.77</v>
      </c>
      <c r="AX20" s="13">
        <v>1.7</v>
      </c>
      <c r="AY20" s="13">
        <v>0.18</v>
      </c>
      <c r="AZ20" s="13">
        <v>0.8</v>
      </c>
      <c r="BA20" s="14">
        <v>0.74</v>
      </c>
      <c r="BB20" s="16">
        <v>47</v>
      </c>
      <c r="BC20" s="16">
        <v>43</v>
      </c>
      <c r="BD20" s="16">
        <v>58</v>
      </c>
      <c r="BE20" s="16">
        <v>51</v>
      </c>
      <c r="BF20" s="16">
        <v>57</v>
      </c>
      <c r="BG20" s="16">
        <v>42</v>
      </c>
      <c r="BH20" s="16">
        <v>78</v>
      </c>
      <c r="BI20" s="16">
        <v>56</v>
      </c>
      <c r="BJ20" s="17">
        <v>50</v>
      </c>
      <c r="BK20" s="16">
        <v>21</v>
      </c>
      <c r="BL20" s="16">
        <v>17</v>
      </c>
      <c r="BM20" s="16">
        <v>14</v>
      </c>
      <c r="BN20" s="16">
        <v>9.4</v>
      </c>
      <c r="BO20" s="16">
        <v>8.3000000000000007</v>
      </c>
      <c r="BP20" s="16">
        <v>24</v>
      </c>
      <c r="BQ20" s="16">
        <v>7.6</v>
      </c>
      <c r="BR20" s="16">
        <v>14</v>
      </c>
      <c r="BS20" s="17">
        <v>8.5</v>
      </c>
      <c r="BT20" s="18">
        <v>27</v>
      </c>
      <c r="BU20" s="19">
        <v>13</v>
      </c>
      <c r="BV20" s="19">
        <v>26</v>
      </c>
      <c r="BW20" s="19">
        <v>33</v>
      </c>
      <c r="BX20" s="19">
        <v>26</v>
      </c>
      <c r="BY20" s="19">
        <v>48</v>
      </c>
      <c r="BZ20" s="19">
        <v>29</v>
      </c>
      <c r="CA20" s="19">
        <v>14</v>
      </c>
      <c r="CB20" s="20">
        <v>43</v>
      </c>
      <c r="CC20" s="20">
        <v>13</v>
      </c>
      <c r="CD20" s="19">
        <v>18</v>
      </c>
      <c r="CE20" s="19">
        <v>16</v>
      </c>
      <c r="CF20" s="20">
        <v>15</v>
      </c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</row>
    <row r="21" spans="1:860" x14ac:dyDescent="0.2">
      <c r="A21" s="1" t="s">
        <v>17</v>
      </c>
      <c r="B21" s="8">
        <v>0.61</v>
      </c>
      <c r="C21" s="9">
        <v>0.63</v>
      </c>
      <c r="D21" s="9">
        <v>0.75</v>
      </c>
      <c r="E21" s="9">
        <v>0.46</v>
      </c>
      <c r="F21" s="9">
        <v>0.65</v>
      </c>
      <c r="G21" s="9">
        <v>2.2000000000000002</v>
      </c>
      <c r="H21" s="10">
        <v>2.1</v>
      </c>
      <c r="I21" s="11">
        <v>0.72</v>
      </c>
      <c r="J21" s="11">
        <v>0.86</v>
      </c>
      <c r="K21" s="11">
        <v>1.6</v>
      </c>
      <c r="L21" s="11">
        <v>5</v>
      </c>
      <c r="M21" s="11">
        <v>0.85</v>
      </c>
      <c r="N21" s="11">
        <v>5.6</v>
      </c>
      <c r="O21" s="11">
        <v>0.57999999999999996</v>
      </c>
      <c r="P21" s="11">
        <v>0.85</v>
      </c>
      <c r="Q21" s="11">
        <v>0.73</v>
      </c>
      <c r="R21" s="11">
        <v>1.2</v>
      </c>
      <c r="S21" s="10">
        <v>4.9000000000000004</v>
      </c>
      <c r="T21" s="12">
        <v>6.2</v>
      </c>
      <c r="U21" s="13">
        <v>4.0999999999999996</v>
      </c>
      <c r="V21" s="13">
        <v>6.2</v>
      </c>
      <c r="W21" s="13">
        <v>5</v>
      </c>
      <c r="X21" s="13">
        <v>10</v>
      </c>
      <c r="Y21" s="13">
        <v>6.4</v>
      </c>
      <c r="Z21" s="13">
        <v>6.1</v>
      </c>
      <c r="AA21" s="13">
        <v>7.7</v>
      </c>
      <c r="AB21" s="14">
        <v>20</v>
      </c>
      <c r="AC21" s="13">
        <v>4.5999999999999996</v>
      </c>
      <c r="AD21" s="14">
        <v>12</v>
      </c>
      <c r="AE21" s="15">
        <v>3</v>
      </c>
      <c r="AF21" s="15">
        <v>5.5</v>
      </c>
      <c r="AG21" s="15">
        <v>6.6</v>
      </c>
      <c r="AH21" s="15">
        <v>2.2999999999999998</v>
      </c>
      <c r="AI21" s="15">
        <v>4.8</v>
      </c>
      <c r="AJ21" s="15">
        <v>1.1000000000000001</v>
      </c>
      <c r="AK21" s="15">
        <v>20</v>
      </c>
      <c r="AL21" s="15">
        <v>2</v>
      </c>
      <c r="AM21" s="15">
        <v>7.3</v>
      </c>
      <c r="AN21" s="15">
        <v>7.6</v>
      </c>
      <c r="AO21" s="15">
        <v>7.7</v>
      </c>
      <c r="AP21" s="14">
        <v>2.5</v>
      </c>
      <c r="AQ21" s="13">
        <v>0.36</v>
      </c>
      <c r="AR21" s="13">
        <v>0.25</v>
      </c>
      <c r="AS21" s="14">
        <v>0.61</v>
      </c>
      <c r="AT21" s="13">
        <v>0.14000000000000001</v>
      </c>
      <c r="AU21" s="13">
        <v>0.08</v>
      </c>
      <c r="AV21" s="13">
        <v>0.26</v>
      </c>
      <c r="AW21" s="13">
        <v>0.43</v>
      </c>
      <c r="AX21" s="13">
        <v>0.81</v>
      </c>
      <c r="AY21" s="13">
        <v>0.15</v>
      </c>
      <c r="AZ21" s="13">
        <v>0.34</v>
      </c>
      <c r="BA21" s="14">
        <v>0.36</v>
      </c>
      <c r="BB21" s="16">
        <v>22</v>
      </c>
      <c r="BC21" s="16">
        <v>31</v>
      </c>
      <c r="BD21" s="16">
        <v>35</v>
      </c>
      <c r="BE21" s="16">
        <v>32</v>
      </c>
      <c r="BF21" s="16">
        <v>33</v>
      </c>
      <c r="BG21" s="16">
        <v>24</v>
      </c>
      <c r="BH21" s="16">
        <v>43</v>
      </c>
      <c r="BI21" s="16">
        <v>31</v>
      </c>
      <c r="BJ21" s="17">
        <v>27</v>
      </c>
      <c r="BK21" s="16">
        <v>11</v>
      </c>
      <c r="BL21" s="16">
        <v>7.6</v>
      </c>
      <c r="BM21" s="16">
        <v>7.2</v>
      </c>
      <c r="BN21" s="16">
        <v>4.3</v>
      </c>
      <c r="BO21" s="16">
        <v>4</v>
      </c>
      <c r="BP21" s="16">
        <v>9.9</v>
      </c>
      <c r="BQ21" s="16">
        <v>3.8</v>
      </c>
      <c r="BR21" s="16">
        <v>6.4</v>
      </c>
      <c r="BS21" s="17">
        <v>4.3</v>
      </c>
      <c r="BT21" s="18">
        <v>10</v>
      </c>
      <c r="BU21" s="19">
        <v>8</v>
      </c>
      <c r="BV21" s="19">
        <v>11</v>
      </c>
      <c r="BW21" s="19">
        <v>8.8000000000000007</v>
      </c>
      <c r="BX21" s="19">
        <v>11</v>
      </c>
      <c r="BY21" s="19">
        <v>23</v>
      </c>
      <c r="BZ21" s="19">
        <v>16</v>
      </c>
      <c r="CA21" s="19">
        <v>6.3</v>
      </c>
      <c r="CB21" s="20">
        <v>11</v>
      </c>
      <c r="CC21" s="20">
        <v>3.8</v>
      </c>
      <c r="CD21" s="19">
        <v>12</v>
      </c>
      <c r="CE21" s="19">
        <v>10</v>
      </c>
      <c r="CF21" s="20">
        <v>9.6</v>
      </c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</row>
    <row r="22" spans="1:860" x14ac:dyDescent="0.2">
      <c r="A22" s="1" t="s">
        <v>18</v>
      </c>
      <c r="B22" s="8">
        <v>8.4</v>
      </c>
      <c r="C22" s="9">
        <v>8.4</v>
      </c>
      <c r="D22" s="9">
        <v>11</v>
      </c>
      <c r="E22" s="9">
        <v>7.2</v>
      </c>
      <c r="F22" s="9">
        <v>8.6999999999999993</v>
      </c>
      <c r="G22" s="9">
        <v>25</v>
      </c>
      <c r="H22" s="10">
        <v>21</v>
      </c>
      <c r="I22" s="11">
        <v>7.9</v>
      </c>
      <c r="J22" s="11">
        <v>7.4</v>
      </c>
      <c r="K22" s="11">
        <v>13</v>
      </c>
      <c r="L22" s="11">
        <v>37</v>
      </c>
      <c r="M22" s="11">
        <v>12</v>
      </c>
      <c r="N22" s="11">
        <v>49</v>
      </c>
      <c r="O22" s="11">
        <v>5</v>
      </c>
      <c r="P22" s="11">
        <v>11</v>
      </c>
      <c r="Q22" s="11">
        <v>8.8000000000000007</v>
      </c>
      <c r="R22" s="11">
        <v>17</v>
      </c>
      <c r="S22" s="10">
        <v>45</v>
      </c>
      <c r="T22" s="12">
        <v>48</v>
      </c>
      <c r="U22" s="13">
        <v>35</v>
      </c>
      <c r="V22" s="13">
        <v>49</v>
      </c>
      <c r="W22" s="13">
        <v>44</v>
      </c>
      <c r="X22" s="13">
        <v>81</v>
      </c>
      <c r="Y22" s="13">
        <v>60</v>
      </c>
      <c r="Z22" s="13">
        <v>49</v>
      </c>
      <c r="AA22" s="13">
        <v>65</v>
      </c>
      <c r="AB22" s="14">
        <v>157</v>
      </c>
      <c r="AC22" s="13">
        <v>47</v>
      </c>
      <c r="AD22" s="14">
        <v>95</v>
      </c>
      <c r="AE22" s="15">
        <v>23</v>
      </c>
      <c r="AF22" s="15">
        <v>45</v>
      </c>
      <c r="AG22" s="15">
        <v>55</v>
      </c>
      <c r="AH22" s="15">
        <v>20</v>
      </c>
      <c r="AI22" s="15">
        <v>41</v>
      </c>
      <c r="AJ22" s="15">
        <v>9.1999999999999993</v>
      </c>
      <c r="AK22" s="15">
        <v>145</v>
      </c>
      <c r="AL22" s="15">
        <v>17</v>
      </c>
      <c r="AM22" s="15">
        <v>58</v>
      </c>
      <c r="AN22" s="15">
        <v>64</v>
      </c>
      <c r="AO22" s="15">
        <v>69</v>
      </c>
      <c r="AP22" s="14">
        <v>20</v>
      </c>
      <c r="AQ22" s="13">
        <v>3</v>
      </c>
      <c r="AR22" s="13">
        <v>2.2000000000000002</v>
      </c>
      <c r="AS22" s="14">
        <v>4.9000000000000004</v>
      </c>
      <c r="AT22" s="13">
        <v>1.1000000000000001</v>
      </c>
      <c r="AU22" s="13">
        <v>1.1000000000000001</v>
      </c>
      <c r="AV22" s="13">
        <v>2.4</v>
      </c>
      <c r="AW22" s="13">
        <v>3.4</v>
      </c>
      <c r="AX22" s="13">
        <v>6.4</v>
      </c>
      <c r="AY22" s="13">
        <v>0.82</v>
      </c>
      <c r="AZ22" s="13">
        <v>3.5</v>
      </c>
      <c r="BA22" s="14">
        <v>3.2</v>
      </c>
      <c r="BB22" s="16">
        <v>146</v>
      </c>
      <c r="BC22" s="16">
        <v>239</v>
      </c>
      <c r="BD22" s="16">
        <v>262</v>
      </c>
      <c r="BE22" s="16">
        <v>244</v>
      </c>
      <c r="BF22" s="16">
        <v>239</v>
      </c>
      <c r="BG22" s="16">
        <v>174</v>
      </c>
      <c r="BH22" s="16">
        <v>282</v>
      </c>
      <c r="BI22" s="16">
        <v>233</v>
      </c>
      <c r="BJ22" s="17">
        <v>194</v>
      </c>
      <c r="BK22" s="16">
        <v>92</v>
      </c>
      <c r="BL22" s="16">
        <v>57</v>
      </c>
      <c r="BM22" s="16">
        <v>53</v>
      </c>
      <c r="BN22" s="16">
        <v>34</v>
      </c>
      <c r="BO22" s="16">
        <v>34</v>
      </c>
      <c r="BP22" s="16">
        <v>77</v>
      </c>
      <c r="BQ22" s="16">
        <v>29</v>
      </c>
      <c r="BR22" s="16">
        <v>54</v>
      </c>
      <c r="BS22" s="17">
        <v>34</v>
      </c>
      <c r="BT22" s="18">
        <v>78</v>
      </c>
      <c r="BU22" s="19">
        <v>29</v>
      </c>
      <c r="BV22" s="19">
        <v>51</v>
      </c>
      <c r="BW22" s="19">
        <v>54</v>
      </c>
      <c r="BX22" s="19">
        <v>64</v>
      </c>
      <c r="BY22" s="19">
        <v>80</v>
      </c>
      <c r="BZ22" s="19">
        <v>58</v>
      </c>
      <c r="CA22" s="19">
        <v>49</v>
      </c>
      <c r="CB22" s="20">
        <v>62</v>
      </c>
      <c r="CC22" s="20">
        <v>19</v>
      </c>
      <c r="CD22" s="19">
        <v>97</v>
      </c>
      <c r="CE22" s="19">
        <v>91</v>
      </c>
      <c r="CF22" s="20">
        <v>81</v>
      </c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</row>
    <row r="23" spans="1:860" x14ac:dyDescent="0.2">
      <c r="A23" s="1" t="s">
        <v>19</v>
      </c>
      <c r="B23" s="8">
        <v>2.7</v>
      </c>
      <c r="C23" s="9">
        <v>2.8</v>
      </c>
      <c r="D23" s="9">
        <v>3.7</v>
      </c>
      <c r="E23" s="9">
        <v>2.2999999999999998</v>
      </c>
      <c r="F23" s="9">
        <v>2.9</v>
      </c>
      <c r="G23" s="9">
        <v>7.6</v>
      </c>
      <c r="H23" s="10">
        <v>6.2</v>
      </c>
      <c r="I23" s="11">
        <v>2.2999999999999998</v>
      </c>
      <c r="J23" s="11">
        <v>2.2000000000000002</v>
      </c>
      <c r="K23" s="11">
        <v>3.7</v>
      </c>
      <c r="L23" s="11">
        <v>10</v>
      </c>
      <c r="M23" s="11">
        <v>3.9</v>
      </c>
      <c r="N23" s="11">
        <v>14</v>
      </c>
      <c r="O23" s="11">
        <v>1.7</v>
      </c>
      <c r="P23" s="11">
        <v>3.4</v>
      </c>
      <c r="Q23" s="11">
        <v>2.7</v>
      </c>
      <c r="R23" s="11">
        <v>5.5</v>
      </c>
      <c r="S23" s="10">
        <v>12</v>
      </c>
      <c r="T23" s="12">
        <v>12</v>
      </c>
      <c r="U23" s="13">
        <v>11</v>
      </c>
      <c r="V23" s="13">
        <v>12</v>
      </c>
      <c r="W23" s="13">
        <v>12</v>
      </c>
      <c r="X23" s="13">
        <v>20</v>
      </c>
      <c r="Y23" s="13">
        <v>16</v>
      </c>
      <c r="Z23" s="13">
        <v>13</v>
      </c>
      <c r="AA23" s="13">
        <v>15</v>
      </c>
      <c r="AB23" s="14">
        <v>49</v>
      </c>
      <c r="AC23" s="13">
        <v>14</v>
      </c>
      <c r="AD23" s="14">
        <v>21</v>
      </c>
      <c r="AE23" s="15">
        <v>8</v>
      </c>
      <c r="AF23" s="15">
        <v>15</v>
      </c>
      <c r="AG23" s="15">
        <v>18</v>
      </c>
      <c r="AH23" s="15">
        <v>6.4</v>
      </c>
      <c r="AI23" s="15">
        <v>14</v>
      </c>
      <c r="AJ23" s="15">
        <v>3.1</v>
      </c>
      <c r="AK23" s="15">
        <v>37</v>
      </c>
      <c r="AL23" s="15">
        <v>5.8</v>
      </c>
      <c r="AM23" s="15">
        <v>13</v>
      </c>
      <c r="AN23" s="15">
        <v>22</v>
      </c>
      <c r="AO23" s="15">
        <v>24</v>
      </c>
      <c r="AP23" s="14">
        <v>6.6</v>
      </c>
      <c r="AQ23" s="13">
        <v>1.3</v>
      </c>
      <c r="AR23" s="13">
        <v>0.95</v>
      </c>
      <c r="AS23" s="14">
        <v>2</v>
      </c>
      <c r="AT23" s="13">
        <v>0.48</v>
      </c>
      <c r="AU23" s="13">
        <v>0.46</v>
      </c>
      <c r="AV23" s="13">
        <v>1</v>
      </c>
      <c r="AW23" s="13">
        <v>1.4</v>
      </c>
      <c r="AX23" s="13">
        <v>3.1</v>
      </c>
      <c r="AY23" s="13">
        <v>0.34</v>
      </c>
      <c r="AZ23" s="13">
        <v>1.7</v>
      </c>
      <c r="BA23" s="14">
        <v>1.8</v>
      </c>
      <c r="BB23" s="16">
        <v>34</v>
      </c>
      <c r="BC23" s="16">
        <v>74</v>
      </c>
      <c r="BD23" s="16">
        <v>67</v>
      </c>
      <c r="BE23" s="16">
        <v>62</v>
      </c>
      <c r="BF23" s="16">
        <v>59</v>
      </c>
      <c r="BG23" s="16">
        <v>46</v>
      </c>
      <c r="BH23" s="16">
        <v>66</v>
      </c>
      <c r="BI23" s="16">
        <v>58</v>
      </c>
      <c r="BJ23" s="17">
        <v>46</v>
      </c>
      <c r="BK23" s="16">
        <v>30</v>
      </c>
      <c r="BL23" s="16">
        <v>14</v>
      </c>
      <c r="BM23" s="16">
        <v>15</v>
      </c>
      <c r="BN23" s="16">
        <v>8.8000000000000007</v>
      </c>
      <c r="BO23" s="16">
        <v>8.8000000000000007</v>
      </c>
      <c r="BP23" s="16">
        <v>19</v>
      </c>
      <c r="BQ23" s="16">
        <v>7.6</v>
      </c>
      <c r="BR23" s="16">
        <v>13</v>
      </c>
      <c r="BS23" s="17">
        <v>9.1</v>
      </c>
      <c r="BT23" s="18">
        <v>23</v>
      </c>
      <c r="BU23" s="19">
        <v>8.3000000000000007</v>
      </c>
      <c r="BV23" s="19">
        <v>14</v>
      </c>
      <c r="BW23" s="19">
        <v>14</v>
      </c>
      <c r="BX23" s="19">
        <v>20</v>
      </c>
      <c r="BY23" s="19">
        <v>18</v>
      </c>
      <c r="BZ23" s="19">
        <v>17</v>
      </c>
      <c r="CA23" s="19">
        <v>17</v>
      </c>
      <c r="CB23" s="20">
        <v>15</v>
      </c>
      <c r="CC23" s="20">
        <v>5.3</v>
      </c>
      <c r="CD23" s="19">
        <v>41</v>
      </c>
      <c r="CE23" s="19">
        <v>37</v>
      </c>
      <c r="CF23" s="20">
        <v>32</v>
      </c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</row>
    <row r="24" spans="1:860" x14ac:dyDescent="0.2">
      <c r="A24" s="1" t="s">
        <v>20</v>
      </c>
      <c r="B24" s="8">
        <v>32</v>
      </c>
      <c r="C24" s="9">
        <v>33</v>
      </c>
      <c r="D24" s="9">
        <v>41</v>
      </c>
      <c r="E24" s="9">
        <v>26</v>
      </c>
      <c r="F24" s="9">
        <v>35</v>
      </c>
      <c r="G24" s="9">
        <v>82</v>
      </c>
      <c r="H24" s="10">
        <v>70</v>
      </c>
      <c r="I24" s="11">
        <v>25</v>
      </c>
      <c r="J24" s="11">
        <v>28</v>
      </c>
      <c r="K24" s="11">
        <v>42</v>
      </c>
      <c r="L24" s="11">
        <v>116</v>
      </c>
      <c r="M24" s="11">
        <v>45</v>
      </c>
      <c r="N24" s="11">
        <v>142</v>
      </c>
      <c r="O24" s="11">
        <v>20</v>
      </c>
      <c r="P24" s="11">
        <v>42</v>
      </c>
      <c r="Q24" s="11">
        <v>31</v>
      </c>
      <c r="R24" s="11">
        <v>58</v>
      </c>
      <c r="S24" s="10">
        <v>119</v>
      </c>
      <c r="T24" s="12">
        <v>118</v>
      </c>
      <c r="U24" s="13">
        <v>123</v>
      </c>
      <c r="V24" s="13">
        <v>119</v>
      </c>
      <c r="W24" s="13">
        <v>130</v>
      </c>
      <c r="X24" s="13">
        <v>182</v>
      </c>
      <c r="Y24" s="13">
        <v>156</v>
      </c>
      <c r="Z24" s="13">
        <v>121</v>
      </c>
      <c r="AA24" s="13">
        <v>138</v>
      </c>
      <c r="AB24" s="14">
        <v>523</v>
      </c>
      <c r="AC24" s="13">
        <v>155</v>
      </c>
      <c r="AD24" s="14">
        <v>188</v>
      </c>
      <c r="AE24" s="15">
        <v>102</v>
      </c>
      <c r="AF24" s="15">
        <v>195</v>
      </c>
      <c r="AG24" s="15">
        <v>229</v>
      </c>
      <c r="AH24" s="15">
        <v>85</v>
      </c>
      <c r="AI24" s="15">
        <v>180</v>
      </c>
      <c r="AJ24" s="15">
        <v>41</v>
      </c>
      <c r="AK24" s="15">
        <v>361</v>
      </c>
      <c r="AL24" s="15">
        <v>78</v>
      </c>
      <c r="AM24" s="15">
        <v>129</v>
      </c>
      <c r="AN24" s="15">
        <v>277</v>
      </c>
      <c r="AO24" s="15">
        <v>290</v>
      </c>
      <c r="AP24" s="14">
        <v>86</v>
      </c>
      <c r="AQ24" s="13">
        <v>19</v>
      </c>
      <c r="AR24" s="13">
        <v>14</v>
      </c>
      <c r="AS24" s="14">
        <v>26</v>
      </c>
      <c r="AT24" s="13">
        <v>6.9</v>
      </c>
      <c r="AU24" s="13">
        <v>9.3000000000000007</v>
      </c>
      <c r="AV24" s="13">
        <v>22</v>
      </c>
      <c r="AW24" s="13">
        <v>19</v>
      </c>
      <c r="AX24" s="13">
        <v>45</v>
      </c>
      <c r="AY24" s="13">
        <v>5.6</v>
      </c>
      <c r="AZ24" s="13">
        <v>31</v>
      </c>
      <c r="BA24" s="14">
        <v>27</v>
      </c>
      <c r="BB24" s="16">
        <v>286</v>
      </c>
      <c r="BC24" s="16">
        <v>706</v>
      </c>
      <c r="BD24" s="16">
        <v>605</v>
      </c>
      <c r="BE24" s="16">
        <v>571</v>
      </c>
      <c r="BF24" s="16">
        <v>505</v>
      </c>
      <c r="BG24" s="16">
        <v>412</v>
      </c>
      <c r="BH24" s="16">
        <v>558</v>
      </c>
      <c r="BI24" s="16">
        <v>521</v>
      </c>
      <c r="BJ24" s="17">
        <v>398</v>
      </c>
      <c r="BK24" s="16">
        <v>341</v>
      </c>
      <c r="BL24" s="16">
        <v>137</v>
      </c>
      <c r="BM24" s="16">
        <v>156</v>
      </c>
      <c r="BN24" s="16">
        <v>85</v>
      </c>
      <c r="BO24" s="16">
        <v>89</v>
      </c>
      <c r="BP24" s="16">
        <v>184</v>
      </c>
      <c r="BQ24" s="16">
        <v>80</v>
      </c>
      <c r="BR24" s="16">
        <v>131</v>
      </c>
      <c r="BS24" s="17">
        <v>90</v>
      </c>
      <c r="BT24" s="18">
        <v>242</v>
      </c>
      <c r="BU24" s="19">
        <v>93</v>
      </c>
      <c r="BV24" s="19">
        <v>167</v>
      </c>
      <c r="BW24" s="19">
        <v>152</v>
      </c>
      <c r="BX24" s="19">
        <v>216</v>
      </c>
      <c r="BY24" s="19">
        <v>166</v>
      </c>
      <c r="BZ24" s="19">
        <v>172</v>
      </c>
      <c r="CA24" s="19">
        <v>199</v>
      </c>
      <c r="CB24" s="20">
        <v>149</v>
      </c>
      <c r="CC24" s="20">
        <v>61</v>
      </c>
      <c r="CD24" s="19">
        <v>528</v>
      </c>
      <c r="CE24" s="19">
        <v>488</v>
      </c>
      <c r="CF24" s="20">
        <v>426</v>
      </c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</row>
    <row r="25" spans="1:860" x14ac:dyDescent="0.2">
      <c r="A25" s="1" t="s">
        <v>21</v>
      </c>
      <c r="B25" s="8">
        <v>11</v>
      </c>
      <c r="C25" s="9">
        <v>9.8000000000000007</v>
      </c>
      <c r="D25" s="9">
        <v>13</v>
      </c>
      <c r="E25" s="9">
        <v>8.1999999999999993</v>
      </c>
      <c r="F25" s="9">
        <v>11</v>
      </c>
      <c r="G25" s="9">
        <v>27</v>
      </c>
      <c r="H25" s="10">
        <v>22</v>
      </c>
      <c r="I25" s="11">
        <v>7.7</v>
      </c>
      <c r="J25" s="11">
        <v>10</v>
      </c>
      <c r="K25" s="11">
        <v>14</v>
      </c>
      <c r="L25" s="11">
        <v>40</v>
      </c>
      <c r="M25" s="11">
        <v>15</v>
      </c>
      <c r="N25" s="11">
        <v>43</v>
      </c>
      <c r="O25" s="11">
        <v>7</v>
      </c>
      <c r="P25" s="11">
        <v>14</v>
      </c>
      <c r="Q25" s="11">
        <v>10</v>
      </c>
      <c r="R25" s="11">
        <v>19</v>
      </c>
      <c r="S25" s="10">
        <v>36</v>
      </c>
      <c r="T25" s="12">
        <v>34</v>
      </c>
      <c r="U25" s="13">
        <v>39</v>
      </c>
      <c r="V25" s="13">
        <v>33</v>
      </c>
      <c r="W25" s="13">
        <v>40</v>
      </c>
      <c r="X25" s="13">
        <v>48</v>
      </c>
      <c r="Y25" s="13">
        <v>44</v>
      </c>
      <c r="Z25" s="13">
        <v>35</v>
      </c>
      <c r="AA25" s="13">
        <v>38</v>
      </c>
      <c r="AB25" s="14">
        <v>160</v>
      </c>
      <c r="AC25" s="13">
        <v>45</v>
      </c>
      <c r="AD25" s="14">
        <v>49</v>
      </c>
      <c r="AE25" s="15">
        <v>38</v>
      </c>
      <c r="AF25" s="15">
        <v>69</v>
      </c>
      <c r="AG25" s="15">
        <v>82</v>
      </c>
      <c r="AH25" s="15">
        <v>30</v>
      </c>
      <c r="AI25" s="15">
        <v>64</v>
      </c>
      <c r="AJ25" s="15">
        <v>15</v>
      </c>
      <c r="AK25" s="15">
        <v>96</v>
      </c>
      <c r="AL25" s="15">
        <v>29</v>
      </c>
      <c r="AM25" s="15">
        <v>34</v>
      </c>
      <c r="AN25" s="15">
        <v>97</v>
      </c>
      <c r="AO25" s="15">
        <v>102</v>
      </c>
      <c r="AP25" s="14">
        <v>30</v>
      </c>
      <c r="AQ25" s="13">
        <v>7.6</v>
      </c>
      <c r="AR25" s="13">
        <v>5.4</v>
      </c>
      <c r="AS25" s="14">
        <v>9.1999999999999993</v>
      </c>
      <c r="AT25" s="13">
        <v>2.8</v>
      </c>
      <c r="AU25" s="13">
        <v>5.0999999999999996</v>
      </c>
      <c r="AV25" s="13">
        <v>11</v>
      </c>
      <c r="AW25" s="13">
        <v>7.8</v>
      </c>
      <c r="AX25" s="13">
        <v>19</v>
      </c>
      <c r="AY25" s="13">
        <v>2.2999999999999998</v>
      </c>
      <c r="AZ25" s="13">
        <v>17</v>
      </c>
      <c r="BA25" s="14">
        <v>12</v>
      </c>
      <c r="BB25" s="16">
        <v>70</v>
      </c>
      <c r="BC25" s="16">
        <v>173</v>
      </c>
      <c r="BD25" s="16">
        <v>148</v>
      </c>
      <c r="BE25" s="16">
        <v>146</v>
      </c>
      <c r="BF25" s="16">
        <v>122</v>
      </c>
      <c r="BG25" s="16">
        <v>105</v>
      </c>
      <c r="BH25" s="16">
        <v>131</v>
      </c>
      <c r="BI25" s="16">
        <v>134</v>
      </c>
      <c r="BJ25" s="17">
        <v>99</v>
      </c>
      <c r="BK25" s="16">
        <v>108</v>
      </c>
      <c r="BL25" s="16">
        <v>40</v>
      </c>
      <c r="BM25" s="16">
        <v>45</v>
      </c>
      <c r="BN25" s="16">
        <v>24</v>
      </c>
      <c r="BO25" s="16">
        <v>26</v>
      </c>
      <c r="BP25" s="16">
        <v>50</v>
      </c>
      <c r="BQ25" s="16">
        <v>24</v>
      </c>
      <c r="BR25" s="16">
        <v>38</v>
      </c>
      <c r="BS25" s="17">
        <v>26</v>
      </c>
      <c r="BT25" s="18">
        <v>71</v>
      </c>
      <c r="BU25" s="19">
        <v>30</v>
      </c>
      <c r="BV25" s="19">
        <v>52</v>
      </c>
      <c r="BW25" s="19">
        <v>44</v>
      </c>
      <c r="BX25" s="19">
        <v>66</v>
      </c>
      <c r="BY25" s="19">
        <v>46</v>
      </c>
      <c r="BZ25" s="19">
        <v>53</v>
      </c>
      <c r="CA25" s="19">
        <v>60</v>
      </c>
      <c r="CB25" s="20">
        <v>45</v>
      </c>
      <c r="CC25" s="20">
        <v>20</v>
      </c>
      <c r="CD25" s="19">
        <v>171</v>
      </c>
      <c r="CE25" s="19">
        <v>158</v>
      </c>
      <c r="CF25" s="20">
        <v>136</v>
      </c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</row>
    <row r="26" spans="1:860" x14ac:dyDescent="0.2">
      <c r="A26" s="1" t="s">
        <v>22</v>
      </c>
      <c r="B26" s="8">
        <v>46</v>
      </c>
      <c r="C26" s="9">
        <v>46</v>
      </c>
      <c r="D26" s="9">
        <v>58</v>
      </c>
      <c r="E26" s="9">
        <v>38</v>
      </c>
      <c r="F26" s="9">
        <v>49</v>
      </c>
      <c r="G26" s="9">
        <v>111</v>
      </c>
      <c r="H26" s="10">
        <v>91</v>
      </c>
      <c r="I26" s="11">
        <v>34</v>
      </c>
      <c r="J26" s="11">
        <v>51</v>
      </c>
      <c r="K26" s="11">
        <v>67</v>
      </c>
      <c r="L26" s="11">
        <v>184</v>
      </c>
      <c r="M26" s="11">
        <v>71</v>
      </c>
      <c r="N26" s="11">
        <v>179</v>
      </c>
      <c r="O26" s="11">
        <v>33</v>
      </c>
      <c r="P26" s="11">
        <v>59</v>
      </c>
      <c r="Q26" s="11">
        <v>44</v>
      </c>
      <c r="R26" s="11">
        <v>79</v>
      </c>
      <c r="S26" s="10">
        <v>142</v>
      </c>
      <c r="T26" s="12">
        <v>126</v>
      </c>
      <c r="U26" s="13">
        <v>154</v>
      </c>
      <c r="V26" s="13">
        <v>121</v>
      </c>
      <c r="W26" s="13">
        <v>151</v>
      </c>
      <c r="X26" s="13">
        <v>171</v>
      </c>
      <c r="Y26" s="13">
        <v>149</v>
      </c>
      <c r="Z26" s="13">
        <v>124</v>
      </c>
      <c r="AA26" s="13">
        <v>139</v>
      </c>
      <c r="AB26" s="14">
        <v>637</v>
      </c>
      <c r="AC26" s="13">
        <v>156</v>
      </c>
      <c r="AD26" s="14">
        <v>167</v>
      </c>
      <c r="AE26" s="15">
        <v>184</v>
      </c>
      <c r="AF26" s="15">
        <v>316</v>
      </c>
      <c r="AG26" s="15">
        <v>353</v>
      </c>
      <c r="AH26" s="15">
        <v>153</v>
      </c>
      <c r="AI26" s="15">
        <v>291</v>
      </c>
      <c r="AJ26" s="15">
        <v>78</v>
      </c>
      <c r="AK26" s="15">
        <v>318</v>
      </c>
      <c r="AL26" s="15">
        <v>138</v>
      </c>
      <c r="AM26" s="15">
        <v>121</v>
      </c>
      <c r="AN26" s="15">
        <v>420</v>
      </c>
      <c r="AO26" s="15">
        <v>445</v>
      </c>
      <c r="AP26" s="14">
        <v>143</v>
      </c>
      <c r="AQ26" s="13">
        <v>41</v>
      </c>
      <c r="AR26" s="13">
        <v>29</v>
      </c>
      <c r="AS26" s="14">
        <v>44</v>
      </c>
      <c r="AT26" s="13">
        <v>15</v>
      </c>
      <c r="AU26" s="13">
        <v>38</v>
      </c>
      <c r="AV26" s="13">
        <v>71</v>
      </c>
      <c r="AW26" s="13">
        <v>38</v>
      </c>
      <c r="AX26" s="13">
        <v>98</v>
      </c>
      <c r="AY26" s="13">
        <v>13</v>
      </c>
      <c r="AZ26" s="13">
        <v>102</v>
      </c>
      <c r="BA26" s="14">
        <v>67</v>
      </c>
      <c r="BB26" s="16">
        <v>233</v>
      </c>
      <c r="BC26" s="16">
        <v>607</v>
      </c>
      <c r="BD26" s="16">
        <v>501</v>
      </c>
      <c r="BE26" s="16">
        <v>489</v>
      </c>
      <c r="BF26" s="16">
        <v>412</v>
      </c>
      <c r="BG26" s="16">
        <v>367</v>
      </c>
      <c r="BH26" s="16">
        <v>431</v>
      </c>
      <c r="BI26" s="16">
        <v>431</v>
      </c>
      <c r="BJ26" s="17">
        <v>338</v>
      </c>
      <c r="BK26" s="16">
        <v>452</v>
      </c>
      <c r="BL26" s="16">
        <v>144</v>
      </c>
      <c r="BM26" s="16">
        <v>174</v>
      </c>
      <c r="BN26" s="16">
        <v>88</v>
      </c>
      <c r="BO26" s="16">
        <v>94</v>
      </c>
      <c r="BP26" s="16">
        <v>185</v>
      </c>
      <c r="BQ26" s="16">
        <v>91</v>
      </c>
      <c r="BR26" s="16">
        <v>133</v>
      </c>
      <c r="BS26" s="17">
        <v>96</v>
      </c>
      <c r="BT26" s="18">
        <v>263</v>
      </c>
      <c r="BU26" s="19">
        <v>129</v>
      </c>
      <c r="BV26" s="19">
        <v>207</v>
      </c>
      <c r="BW26" s="19">
        <v>182</v>
      </c>
      <c r="BX26" s="19">
        <v>256</v>
      </c>
      <c r="BY26" s="19">
        <v>163</v>
      </c>
      <c r="BZ26" s="19">
        <v>223</v>
      </c>
      <c r="CA26" s="19">
        <v>221</v>
      </c>
      <c r="CB26" s="20">
        <v>168</v>
      </c>
      <c r="CC26" s="20">
        <v>86</v>
      </c>
      <c r="CD26" s="19">
        <v>679</v>
      </c>
      <c r="CE26" s="19">
        <v>673</v>
      </c>
      <c r="CF26" s="20">
        <v>522</v>
      </c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</row>
    <row r="27" spans="1:860" x14ac:dyDescent="0.2">
      <c r="A27" s="1" t="s">
        <v>23</v>
      </c>
      <c r="B27" s="8">
        <v>12</v>
      </c>
      <c r="C27" s="9">
        <v>12</v>
      </c>
      <c r="D27" s="9">
        <v>14</v>
      </c>
      <c r="E27" s="9">
        <v>10</v>
      </c>
      <c r="F27" s="9">
        <v>13</v>
      </c>
      <c r="G27" s="9">
        <v>27</v>
      </c>
      <c r="H27" s="10">
        <v>23</v>
      </c>
      <c r="I27" s="11">
        <v>8.4</v>
      </c>
      <c r="J27" s="11">
        <v>15</v>
      </c>
      <c r="K27" s="11">
        <v>18</v>
      </c>
      <c r="L27" s="11">
        <v>51</v>
      </c>
      <c r="M27" s="11">
        <v>19</v>
      </c>
      <c r="N27" s="11">
        <v>43</v>
      </c>
      <c r="O27" s="11">
        <v>9.4</v>
      </c>
      <c r="P27" s="11">
        <v>16</v>
      </c>
      <c r="Q27" s="11">
        <v>11</v>
      </c>
      <c r="R27" s="11">
        <v>19</v>
      </c>
      <c r="S27" s="10">
        <v>31</v>
      </c>
      <c r="T27" s="12">
        <v>24</v>
      </c>
      <c r="U27" s="13">
        <v>31</v>
      </c>
      <c r="V27" s="13">
        <v>24</v>
      </c>
      <c r="W27" s="13">
        <v>30</v>
      </c>
      <c r="X27" s="13">
        <v>33</v>
      </c>
      <c r="Y27" s="13">
        <v>29</v>
      </c>
      <c r="Z27" s="13">
        <v>25</v>
      </c>
      <c r="AA27" s="13">
        <v>27</v>
      </c>
      <c r="AB27" s="14">
        <v>130</v>
      </c>
      <c r="AC27" s="13">
        <v>31</v>
      </c>
      <c r="AD27" s="14">
        <v>31</v>
      </c>
      <c r="AE27" s="15">
        <v>44</v>
      </c>
      <c r="AF27" s="15">
        <v>73</v>
      </c>
      <c r="AG27" s="15">
        <v>84</v>
      </c>
      <c r="AH27" s="15">
        <v>36</v>
      </c>
      <c r="AI27" s="15">
        <v>67</v>
      </c>
      <c r="AJ27" s="15">
        <v>19</v>
      </c>
      <c r="AK27" s="15">
        <v>57</v>
      </c>
      <c r="AL27" s="15">
        <v>33</v>
      </c>
      <c r="AM27" s="15">
        <v>23</v>
      </c>
      <c r="AN27" s="15">
        <v>101</v>
      </c>
      <c r="AO27" s="15">
        <v>98</v>
      </c>
      <c r="AP27" s="14">
        <v>37</v>
      </c>
      <c r="AQ27" s="13">
        <v>12</v>
      </c>
      <c r="AR27" s="13">
        <v>7.6</v>
      </c>
      <c r="AS27" s="14">
        <v>11</v>
      </c>
      <c r="AT27" s="13">
        <v>4</v>
      </c>
      <c r="AU27" s="13">
        <v>15</v>
      </c>
      <c r="AV27" s="13">
        <v>22</v>
      </c>
      <c r="AW27" s="13">
        <v>11</v>
      </c>
      <c r="AX27" s="13">
        <v>26</v>
      </c>
      <c r="AY27" s="13">
        <v>3.6</v>
      </c>
      <c r="AZ27" s="13">
        <v>30</v>
      </c>
      <c r="BA27" s="14">
        <v>18</v>
      </c>
      <c r="BB27" s="16">
        <v>46</v>
      </c>
      <c r="BC27" s="16">
        <v>130</v>
      </c>
      <c r="BD27" s="16">
        <v>99</v>
      </c>
      <c r="BE27" s="16">
        <v>99</v>
      </c>
      <c r="BF27" s="16">
        <v>77</v>
      </c>
      <c r="BG27" s="16">
        <v>70</v>
      </c>
      <c r="BH27" s="16">
        <v>81</v>
      </c>
      <c r="BI27" s="16">
        <v>87</v>
      </c>
      <c r="BJ27" s="17">
        <v>64</v>
      </c>
      <c r="BK27" s="16">
        <v>97</v>
      </c>
      <c r="BL27" s="16">
        <v>29</v>
      </c>
      <c r="BM27" s="16">
        <v>36</v>
      </c>
      <c r="BN27" s="16">
        <v>17</v>
      </c>
      <c r="BO27" s="16">
        <v>19</v>
      </c>
      <c r="BP27" s="16">
        <v>36</v>
      </c>
      <c r="BQ27" s="16">
        <v>18</v>
      </c>
      <c r="BR27" s="16">
        <v>26</v>
      </c>
      <c r="BS27" s="17">
        <v>19</v>
      </c>
      <c r="BT27" s="18">
        <v>51</v>
      </c>
      <c r="BU27" s="19">
        <v>26</v>
      </c>
      <c r="BV27" s="19">
        <v>46</v>
      </c>
      <c r="BW27" s="19">
        <v>38</v>
      </c>
      <c r="BX27" s="19">
        <v>49</v>
      </c>
      <c r="BY27" s="19">
        <v>32</v>
      </c>
      <c r="BZ27" s="19">
        <v>47</v>
      </c>
      <c r="CA27" s="19">
        <v>46</v>
      </c>
      <c r="CB27" s="20">
        <v>34</v>
      </c>
      <c r="CC27" s="20">
        <v>20</v>
      </c>
      <c r="CD27" s="19">
        <v>144</v>
      </c>
      <c r="CE27" s="19">
        <v>140</v>
      </c>
      <c r="CF27" s="20">
        <v>109</v>
      </c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</row>
    <row r="28" spans="1:860" x14ac:dyDescent="0.2">
      <c r="A28" s="1" t="s">
        <v>24</v>
      </c>
      <c r="B28" s="8">
        <v>104</v>
      </c>
      <c r="C28" s="9">
        <v>106</v>
      </c>
      <c r="D28" s="9">
        <v>123</v>
      </c>
      <c r="E28" s="9">
        <v>87</v>
      </c>
      <c r="F28" s="9">
        <v>113</v>
      </c>
      <c r="G28" s="9">
        <v>231</v>
      </c>
      <c r="H28" s="10">
        <v>200</v>
      </c>
      <c r="I28" s="11">
        <v>76</v>
      </c>
      <c r="J28" s="11">
        <v>149</v>
      </c>
      <c r="K28" s="11">
        <v>170</v>
      </c>
      <c r="L28" s="11">
        <v>496</v>
      </c>
      <c r="M28" s="11">
        <v>172</v>
      </c>
      <c r="N28" s="11">
        <v>367</v>
      </c>
      <c r="O28" s="11">
        <v>89</v>
      </c>
      <c r="P28" s="11">
        <v>138</v>
      </c>
      <c r="Q28" s="11">
        <v>102</v>
      </c>
      <c r="R28" s="11">
        <v>156</v>
      </c>
      <c r="S28" s="10">
        <v>260</v>
      </c>
      <c r="T28" s="12">
        <v>171</v>
      </c>
      <c r="U28" s="13">
        <v>208</v>
      </c>
      <c r="V28" s="13">
        <v>162</v>
      </c>
      <c r="W28" s="13">
        <v>194</v>
      </c>
      <c r="X28" s="13">
        <v>213</v>
      </c>
      <c r="Y28" s="13">
        <v>188</v>
      </c>
      <c r="Z28" s="13">
        <v>165</v>
      </c>
      <c r="AA28" s="13">
        <v>184</v>
      </c>
      <c r="AB28" s="14">
        <v>960</v>
      </c>
      <c r="AC28" s="13">
        <v>198</v>
      </c>
      <c r="AD28" s="14">
        <v>208</v>
      </c>
      <c r="AE28" s="15">
        <v>348</v>
      </c>
      <c r="AF28" s="15">
        <v>549</v>
      </c>
      <c r="AG28" s="15">
        <v>584</v>
      </c>
      <c r="AH28" s="15">
        <v>306</v>
      </c>
      <c r="AI28" s="15">
        <v>489</v>
      </c>
      <c r="AJ28" s="15">
        <v>162</v>
      </c>
      <c r="AK28" s="15">
        <v>348</v>
      </c>
      <c r="AL28" s="15">
        <v>252</v>
      </c>
      <c r="AM28" s="15">
        <v>149</v>
      </c>
      <c r="AN28" s="15">
        <v>745</v>
      </c>
      <c r="AO28" s="15">
        <v>730</v>
      </c>
      <c r="AP28" s="14">
        <v>307</v>
      </c>
      <c r="AQ28" s="13">
        <v>97</v>
      </c>
      <c r="AR28" s="13">
        <v>67</v>
      </c>
      <c r="AS28" s="14">
        <v>84</v>
      </c>
      <c r="AT28" s="13">
        <v>36</v>
      </c>
      <c r="AU28" s="13">
        <v>164</v>
      </c>
      <c r="AV28" s="13">
        <v>208</v>
      </c>
      <c r="AW28" s="13">
        <v>91</v>
      </c>
      <c r="AX28" s="13">
        <v>205</v>
      </c>
      <c r="AY28" s="13">
        <v>35</v>
      </c>
      <c r="AZ28" s="13">
        <v>261</v>
      </c>
      <c r="BA28" s="14">
        <v>163</v>
      </c>
      <c r="BB28" s="16">
        <v>336</v>
      </c>
      <c r="BC28" s="16">
        <v>1013</v>
      </c>
      <c r="BD28" s="16">
        <v>664</v>
      </c>
      <c r="BE28" s="16">
        <v>700</v>
      </c>
      <c r="BF28" s="16">
        <v>496</v>
      </c>
      <c r="BG28" s="16">
        <v>503</v>
      </c>
      <c r="BH28" s="16">
        <v>570</v>
      </c>
      <c r="BI28" s="16">
        <v>587</v>
      </c>
      <c r="BJ28" s="17">
        <v>447</v>
      </c>
      <c r="BK28" s="16">
        <v>681</v>
      </c>
      <c r="BL28" s="16">
        <v>198</v>
      </c>
      <c r="BM28" s="16">
        <v>239</v>
      </c>
      <c r="BN28" s="16">
        <v>113</v>
      </c>
      <c r="BO28" s="16">
        <v>129</v>
      </c>
      <c r="BP28" s="16">
        <v>251</v>
      </c>
      <c r="BQ28" s="16">
        <v>128</v>
      </c>
      <c r="BR28" s="16">
        <v>172</v>
      </c>
      <c r="BS28" s="17">
        <v>131</v>
      </c>
      <c r="BT28" s="18">
        <v>328</v>
      </c>
      <c r="BU28" s="19">
        <v>179</v>
      </c>
      <c r="BV28" s="19">
        <v>304</v>
      </c>
      <c r="BW28" s="19">
        <v>257</v>
      </c>
      <c r="BX28" s="19">
        <v>327</v>
      </c>
      <c r="BY28" s="19">
        <v>203</v>
      </c>
      <c r="BZ28" s="19">
        <v>346</v>
      </c>
      <c r="CA28" s="19">
        <v>280</v>
      </c>
      <c r="CB28" s="20">
        <v>229</v>
      </c>
      <c r="CC28" s="20">
        <v>138</v>
      </c>
      <c r="CD28" s="19">
        <v>927</v>
      </c>
      <c r="CE28" s="19">
        <v>922</v>
      </c>
      <c r="CF28" s="20">
        <v>737</v>
      </c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</row>
    <row r="29" spans="1:860" x14ac:dyDescent="0.2">
      <c r="A29" s="1" t="s">
        <v>25</v>
      </c>
      <c r="B29" s="8">
        <v>20</v>
      </c>
      <c r="C29" s="9">
        <v>20</v>
      </c>
      <c r="D29" s="9">
        <v>25</v>
      </c>
      <c r="E29" s="9">
        <v>17</v>
      </c>
      <c r="F29" s="9">
        <v>22</v>
      </c>
      <c r="G29" s="9">
        <v>41</v>
      </c>
      <c r="H29" s="10">
        <v>36</v>
      </c>
      <c r="I29" s="11">
        <v>14</v>
      </c>
      <c r="J29" s="11">
        <v>30</v>
      </c>
      <c r="K29" s="11">
        <v>34</v>
      </c>
      <c r="L29" s="11">
        <v>93</v>
      </c>
      <c r="M29" s="11">
        <v>34</v>
      </c>
      <c r="N29" s="11">
        <v>65</v>
      </c>
      <c r="O29" s="11">
        <v>17</v>
      </c>
      <c r="P29" s="11">
        <v>25</v>
      </c>
      <c r="Q29" s="11">
        <v>19</v>
      </c>
      <c r="R29" s="11">
        <v>31</v>
      </c>
      <c r="S29" s="10">
        <v>45</v>
      </c>
      <c r="T29" s="12">
        <v>23</v>
      </c>
      <c r="U29" s="13">
        <v>28</v>
      </c>
      <c r="V29" s="13">
        <v>22</v>
      </c>
      <c r="W29" s="13">
        <v>26</v>
      </c>
      <c r="X29" s="13">
        <v>29</v>
      </c>
      <c r="Y29" s="13">
        <v>25</v>
      </c>
      <c r="Z29" s="13">
        <v>23</v>
      </c>
      <c r="AA29" s="13">
        <v>26</v>
      </c>
      <c r="AB29" s="14">
        <v>123</v>
      </c>
      <c r="AC29" s="13">
        <v>27</v>
      </c>
      <c r="AD29" s="14">
        <v>28</v>
      </c>
      <c r="AE29" s="15">
        <v>48</v>
      </c>
      <c r="AF29" s="15">
        <v>76</v>
      </c>
      <c r="AG29" s="15">
        <v>82</v>
      </c>
      <c r="AH29" s="15">
        <v>45</v>
      </c>
      <c r="AI29" s="15">
        <v>66</v>
      </c>
      <c r="AJ29" s="15">
        <v>25</v>
      </c>
      <c r="AK29" s="15">
        <v>44</v>
      </c>
      <c r="AL29" s="15">
        <v>39</v>
      </c>
      <c r="AM29" s="15">
        <v>20</v>
      </c>
      <c r="AN29" s="15">
        <v>111</v>
      </c>
      <c r="AO29" s="15">
        <v>108</v>
      </c>
      <c r="AP29" s="14">
        <v>46</v>
      </c>
      <c r="AQ29" s="13">
        <v>14</v>
      </c>
      <c r="AR29" s="13">
        <v>10</v>
      </c>
      <c r="AS29" s="14">
        <v>12</v>
      </c>
      <c r="AT29" s="13">
        <v>6.3</v>
      </c>
      <c r="AU29" s="13">
        <v>31</v>
      </c>
      <c r="AV29" s="13">
        <v>32</v>
      </c>
      <c r="AW29" s="13">
        <v>15</v>
      </c>
      <c r="AX29" s="13">
        <v>32</v>
      </c>
      <c r="AY29" s="13">
        <v>6.1</v>
      </c>
      <c r="AZ29" s="13">
        <v>41</v>
      </c>
      <c r="BA29" s="14">
        <v>27</v>
      </c>
      <c r="BB29" s="16">
        <v>45</v>
      </c>
      <c r="BC29" s="16">
        <v>136</v>
      </c>
      <c r="BD29" s="16">
        <v>92</v>
      </c>
      <c r="BE29" s="16">
        <v>94</v>
      </c>
      <c r="BF29" s="16">
        <v>69</v>
      </c>
      <c r="BG29" s="16">
        <v>68</v>
      </c>
      <c r="BH29" s="16">
        <v>72</v>
      </c>
      <c r="BI29" s="16">
        <v>79</v>
      </c>
      <c r="BJ29" s="17">
        <v>62</v>
      </c>
      <c r="BK29" s="16">
        <v>97</v>
      </c>
      <c r="BL29" s="16">
        <v>28</v>
      </c>
      <c r="BM29" s="16">
        <v>33</v>
      </c>
      <c r="BN29" s="16">
        <v>17</v>
      </c>
      <c r="BO29" s="16">
        <v>19</v>
      </c>
      <c r="BP29" s="16">
        <v>36</v>
      </c>
      <c r="BQ29" s="16">
        <v>17</v>
      </c>
      <c r="BR29" s="16">
        <v>24</v>
      </c>
      <c r="BS29" s="17">
        <v>18</v>
      </c>
      <c r="BT29" s="18">
        <v>41</v>
      </c>
      <c r="BU29" s="19">
        <v>24</v>
      </c>
      <c r="BV29" s="19">
        <v>40</v>
      </c>
      <c r="BW29" s="19">
        <v>34</v>
      </c>
      <c r="BX29" s="19">
        <v>40</v>
      </c>
      <c r="BY29" s="19">
        <v>26</v>
      </c>
      <c r="BZ29" s="19">
        <v>48</v>
      </c>
      <c r="CA29" s="19">
        <v>36</v>
      </c>
      <c r="CB29" s="20">
        <v>30</v>
      </c>
      <c r="CC29" s="20">
        <v>21</v>
      </c>
      <c r="CD29" s="19">
        <v>124</v>
      </c>
      <c r="CE29" s="19">
        <v>118</v>
      </c>
      <c r="CF29" s="20">
        <v>84</v>
      </c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</row>
    <row r="30" spans="1:860" x14ac:dyDescent="0.2">
      <c r="A30" s="1" t="s">
        <v>26</v>
      </c>
      <c r="B30" s="8">
        <v>8260</v>
      </c>
      <c r="C30" s="9">
        <v>8545</v>
      </c>
      <c r="D30" s="9">
        <v>7895</v>
      </c>
      <c r="E30" s="9">
        <v>9169</v>
      </c>
      <c r="F30" s="9">
        <v>8424</v>
      </c>
      <c r="G30" s="9">
        <v>7968</v>
      </c>
      <c r="H30" s="10">
        <v>7968</v>
      </c>
      <c r="I30" s="11">
        <v>7893</v>
      </c>
      <c r="J30" s="11">
        <v>7329</v>
      </c>
      <c r="K30" s="11">
        <v>6239</v>
      </c>
      <c r="L30" s="11">
        <v>6418</v>
      </c>
      <c r="M30" s="11">
        <v>7808</v>
      </c>
      <c r="N30" s="11">
        <v>6732</v>
      </c>
      <c r="O30" s="11">
        <v>6964</v>
      </c>
      <c r="P30" s="11">
        <v>8431</v>
      </c>
      <c r="Q30" s="11">
        <v>8076</v>
      </c>
      <c r="R30" s="11">
        <v>8195</v>
      </c>
      <c r="S30" s="10">
        <v>7378</v>
      </c>
      <c r="T30" s="12">
        <v>4800</v>
      </c>
      <c r="U30" s="13">
        <v>4725</v>
      </c>
      <c r="V30" s="13">
        <v>3967</v>
      </c>
      <c r="W30" s="13">
        <v>4652</v>
      </c>
      <c r="X30" s="13">
        <v>4206</v>
      </c>
      <c r="Y30" s="13">
        <v>4596</v>
      </c>
      <c r="Z30" s="13">
        <v>4685</v>
      </c>
      <c r="AA30" s="13">
        <v>4344</v>
      </c>
      <c r="AB30" s="14">
        <v>6815</v>
      </c>
      <c r="AC30" s="13">
        <v>4190</v>
      </c>
      <c r="AD30" s="14">
        <v>4529</v>
      </c>
      <c r="AE30" s="15">
        <v>8266</v>
      </c>
      <c r="AF30" s="15">
        <v>9419</v>
      </c>
      <c r="AG30" s="15">
        <v>8078</v>
      </c>
      <c r="AH30" s="15">
        <v>8402</v>
      </c>
      <c r="AI30" s="15">
        <v>8177</v>
      </c>
      <c r="AJ30" s="15">
        <v>9408</v>
      </c>
      <c r="AK30" s="15">
        <v>4446</v>
      </c>
      <c r="AL30" s="15">
        <v>7010</v>
      </c>
      <c r="AM30" s="15">
        <v>5298</v>
      </c>
      <c r="AN30" s="15">
        <v>6513</v>
      </c>
      <c r="AO30" s="15">
        <v>6383</v>
      </c>
      <c r="AP30" s="14">
        <v>7851</v>
      </c>
      <c r="AQ30" s="13">
        <v>6217</v>
      </c>
      <c r="AR30" s="13">
        <v>6016</v>
      </c>
      <c r="AS30" s="14">
        <v>6720</v>
      </c>
      <c r="AT30" s="13">
        <v>4434</v>
      </c>
      <c r="AU30" s="13">
        <v>13408</v>
      </c>
      <c r="AV30" s="13">
        <v>10259</v>
      </c>
      <c r="AW30" s="13">
        <v>5018</v>
      </c>
      <c r="AX30" s="13">
        <v>6398</v>
      </c>
      <c r="AY30" s="13">
        <v>5226</v>
      </c>
      <c r="AZ30" s="13">
        <v>8260</v>
      </c>
      <c r="BA30" s="14">
        <v>6499</v>
      </c>
      <c r="BB30" s="16">
        <v>6439</v>
      </c>
      <c r="BC30" s="16">
        <v>7541</v>
      </c>
      <c r="BD30" s="16">
        <v>6066</v>
      </c>
      <c r="BE30" s="16">
        <v>6176</v>
      </c>
      <c r="BF30" s="16">
        <v>6148</v>
      </c>
      <c r="BG30" s="16">
        <v>6876</v>
      </c>
      <c r="BH30" s="16">
        <v>6473</v>
      </c>
      <c r="BI30" s="16">
        <v>6100</v>
      </c>
      <c r="BJ30" s="17">
        <v>6686</v>
      </c>
      <c r="BK30" s="16">
        <v>7598</v>
      </c>
      <c r="BL30" s="16">
        <v>4188</v>
      </c>
      <c r="BM30" s="16">
        <v>5376</v>
      </c>
      <c r="BN30" s="16">
        <v>3968</v>
      </c>
      <c r="BO30" s="16">
        <v>4663</v>
      </c>
      <c r="BP30" s="16">
        <v>5221</v>
      </c>
      <c r="BQ30" s="16">
        <v>4920</v>
      </c>
      <c r="BR30" s="16">
        <v>4745</v>
      </c>
      <c r="BS30" s="17">
        <v>4668</v>
      </c>
      <c r="BT30" s="18">
        <v>5779</v>
      </c>
      <c r="BU30" s="19">
        <v>4649</v>
      </c>
      <c r="BV30" s="19">
        <v>6312</v>
      </c>
      <c r="BW30" s="19">
        <v>6297</v>
      </c>
      <c r="BX30" s="19">
        <v>5223</v>
      </c>
      <c r="BY30" s="19">
        <v>5162</v>
      </c>
      <c r="BZ30" s="19">
        <v>8264</v>
      </c>
      <c r="CA30" s="19">
        <v>5236</v>
      </c>
      <c r="CB30" s="20">
        <v>5282</v>
      </c>
      <c r="CC30" s="20">
        <v>5445</v>
      </c>
      <c r="CD30" s="19">
        <v>4997</v>
      </c>
      <c r="CE30" s="19">
        <v>5263</v>
      </c>
      <c r="CF30" s="20">
        <v>4553</v>
      </c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</row>
    <row r="31" spans="1:860" x14ac:dyDescent="0.2">
      <c r="A31" s="1" t="s">
        <v>27</v>
      </c>
      <c r="B31" s="8">
        <v>0.8</v>
      </c>
      <c r="C31" s="9">
        <v>0.57999999999999996</v>
      </c>
      <c r="D31" s="9">
        <v>0.96</v>
      </c>
      <c r="E31" s="9">
        <v>0.7</v>
      </c>
      <c r="F31" s="9">
        <v>0.71</v>
      </c>
      <c r="G31" s="9">
        <v>0.77</v>
      </c>
      <c r="H31" s="10">
        <v>1</v>
      </c>
      <c r="I31" s="11">
        <v>0.61</v>
      </c>
      <c r="J31" s="11">
        <v>0.56000000000000005</v>
      </c>
      <c r="K31" s="11">
        <v>0.62</v>
      </c>
      <c r="L31" s="11">
        <v>0.52</v>
      </c>
      <c r="M31" s="11">
        <v>1.1000000000000001</v>
      </c>
      <c r="N31" s="11">
        <v>0.81</v>
      </c>
      <c r="O31" s="11">
        <v>0.44</v>
      </c>
      <c r="P31" s="11">
        <v>0.82</v>
      </c>
      <c r="Q31" s="11">
        <v>0.83</v>
      </c>
      <c r="R31" s="11">
        <v>0.56000000000000005</v>
      </c>
      <c r="S31" s="10">
        <v>0.69</v>
      </c>
      <c r="T31" s="12">
        <v>0.62</v>
      </c>
      <c r="U31" s="13">
        <v>0.62</v>
      </c>
      <c r="V31" s="13">
        <v>0.43</v>
      </c>
      <c r="W31" s="13">
        <v>0.61</v>
      </c>
      <c r="X31" s="13">
        <v>0.41</v>
      </c>
      <c r="Y31" s="13">
        <v>0.44</v>
      </c>
      <c r="Z31" s="13">
        <v>0.48</v>
      </c>
      <c r="AA31" s="13">
        <v>0.44</v>
      </c>
      <c r="AB31" s="14">
        <v>1.4</v>
      </c>
      <c r="AC31" s="13">
        <v>0.34</v>
      </c>
      <c r="AD31" s="14">
        <v>0.33</v>
      </c>
      <c r="AE31" s="15">
        <v>0.35</v>
      </c>
      <c r="AF31" s="15">
        <v>0.67</v>
      </c>
      <c r="AG31" s="15">
        <v>0.28999999999999998</v>
      </c>
      <c r="AH31" s="15">
        <v>0.31</v>
      </c>
      <c r="AI31" s="15">
        <v>0.54</v>
      </c>
      <c r="AJ31" s="15">
        <v>0.16</v>
      </c>
      <c r="AK31" s="15">
        <v>1.2</v>
      </c>
      <c r="AL31" s="15">
        <v>0.35</v>
      </c>
      <c r="AM31" s="15">
        <v>0.6</v>
      </c>
      <c r="AN31" s="15">
        <v>0.34</v>
      </c>
      <c r="AO31" s="15">
        <v>0.94</v>
      </c>
      <c r="AP31" s="14">
        <v>0.37</v>
      </c>
      <c r="AQ31" s="13">
        <v>0.15</v>
      </c>
      <c r="AR31" s="13">
        <v>0.17</v>
      </c>
      <c r="AS31" s="14">
        <v>0.2</v>
      </c>
      <c r="AT31" s="13">
        <v>0.06</v>
      </c>
      <c r="AU31" s="13">
        <v>0.24</v>
      </c>
      <c r="AV31" s="13">
        <v>0.25</v>
      </c>
      <c r="AW31" s="13">
        <v>0.17</v>
      </c>
      <c r="AX31" s="13">
        <v>0.46</v>
      </c>
      <c r="AY31" s="13">
        <v>7.0000000000000007E-2</v>
      </c>
      <c r="AZ31" s="13">
        <v>0.53</v>
      </c>
      <c r="BA31" s="14">
        <v>0.57999999999999996</v>
      </c>
      <c r="BB31" s="16">
        <v>1.2</v>
      </c>
      <c r="BC31" s="16">
        <v>0.3</v>
      </c>
      <c r="BD31" s="16">
        <v>1.6</v>
      </c>
      <c r="BE31" s="16">
        <v>1.2</v>
      </c>
      <c r="BF31" s="16">
        <v>1.4</v>
      </c>
      <c r="BG31" s="16">
        <v>1.3</v>
      </c>
      <c r="BH31" s="16">
        <v>1.9</v>
      </c>
      <c r="BI31" s="16">
        <v>1</v>
      </c>
      <c r="BJ31" s="17">
        <v>1.3</v>
      </c>
      <c r="BK31" s="16">
        <v>0.97</v>
      </c>
      <c r="BL31" s="16">
        <v>0.28000000000000003</v>
      </c>
      <c r="BM31" s="16">
        <v>0.88</v>
      </c>
      <c r="BN31" s="16">
        <v>0.23</v>
      </c>
      <c r="BO31" s="16">
        <v>0.43</v>
      </c>
      <c r="BP31" s="16">
        <v>0.72</v>
      </c>
      <c r="BQ31" s="16">
        <v>0.88</v>
      </c>
      <c r="BR31" s="16">
        <v>0.56999999999999995</v>
      </c>
      <c r="BS31" s="17">
        <v>0.43</v>
      </c>
      <c r="BT31" s="18">
        <v>0.69</v>
      </c>
      <c r="BU31" s="19">
        <v>0.7</v>
      </c>
      <c r="BV31" s="19">
        <v>0.43</v>
      </c>
      <c r="BW31" s="19">
        <v>1.2</v>
      </c>
      <c r="BX31" s="19">
        <v>0.77</v>
      </c>
      <c r="BY31" s="19">
        <v>1.1000000000000001</v>
      </c>
      <c r="BZ31" s="19">
        <v>1.9</v>
      </c>
      <c r="CA31" s="19">
        <v>0.57999999999999996</v>
      </c>
      <c r="CB31" s="20">
        <v>2.2999999999999998</v>
      </c>
      <c r="CC31" s="20">
        <v>0.2</v>
      </c>
      <c r="CD31" s="19">
        <v>0.21</v>
      </c>
      <c r="CE31" s="19">
        <v>0.3</v>
      </c>
      <c r="CF31" s="20">
        <v>0.49</v>
      </c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</row>
    <row r="32" spans="1:860" x14ac:dyDescent="0.2">
      <c r="A32" s="1" t="s">
        <v>28</v>
      </c>
      <c r="B32" s="8">
        <v>54</v>
      </c>
      <c r="C32" s="9">
        <v>42</v>
      </c>
      <c r="D32" s="9">
        <v>57</v>
      </c>
      <c r="E32" s="9">
        <v>39</v>
      </c>
      <c r="F32" s="9">
        <v>54</v>
      </c>
      <c r="G32" s="9">
        <v>126</v>
      </c>
      <c r="H32" s="10">
        <v>118</v>
      </c>
      <c r="I32" s="11">
        <v>39</v>
      </c>
      <c r="J32" s="11">
        <v>344</v>
      </c>
      <c r="K32" s="11">
        <v>324</v>
      </c>
      <c r="L32" s="11">
        <v>400</v>
      </c>
      <c r="M32" s="11">
        <v>74</v>
      </c>
      <c r="N32" s="11">
        <v>224</v>
      </c>
      <c r="O32" s="11">
        <v>39</v>
      </c>
      <c r="P32" s="11">
        <v>60</v>
      </c>
      <c r="Q32" s="11">
        <v>46</v>
      </c>
      <c r="R32" s="11">
        <v>66</v>
      </c>
      <c r="S32" s="10">
        <v>119</v>
      </c>
      <c r="T32" s="12">
        <v>166</v>
      </c>
      <c r="U32" s="13">
        <v>177</v>
      </c>
      <c r="V32" s="13">
        <v>199</v>
      </c>
      <c r="W32" s="13">
        <v>205</v>
      </c>
      <c r="X32" s="13">
        <v>249</v>
      </c>
      <c r="Y32" s="13">
        <v>366</v>
      </c>
      <c r="Z32" s="13">
        <v>197</v>
      </c>
      <c r="AA32" s="13">
        <v>214</v>
      </c>
      <c r="AB32" s="14">
        <v>5726</v>
      </c>
      <c r="AC32" s="13">
        <v>271</v>
      </c>
      <c r="AD32" s="14">
        <v>328</v>
      </c>
      <c r="AE32" s="15">
        <v>984</v>
      </c>
      <c r="AF32" s="15">
        <v>1315</v>
      </c>
      <c r="AG32" s="15">
        <v>1385</v>
      </c>
      <c r="AH32" s="15">
        <v>645</v>
      </c>
      <c r="AI32" s="15">
        <v>1359</v>
      </c>
      <c r="AJ32" s="15">
        <v>377</v>
      </c>
      <c r="AK32" s="15">
        <v>1114</v>
      </c>
      <c r="AL32" s="15">
        <v>711</v>
      </c>
      <c r="AM32" s="15">
        <v>933</v>
      </c>
      <c r="AN32" s="15">
        <v>748</v>
      </c>
      <c r="AO32" s="15">
        <v>1199</v>
      </c>
      <c r="AP32" s="14">
        <v>640</v>
      </c>
      <c r="AQ32" s="13">
        <v>86</v>
      </c>
      <c r="AR32" s="13">
        <v>43</v>
      </c>
      <c r="AS32" s="14">
        <v>109</v>
      </c>
      <c r="AT32" s="13">
        <v>7</v>
      </c>
      <c r="AU32" s="13">
        <v>44</v>
      </c>
      <c r="AV32" s="13">
        <v>74</v>
      </c>
      <c r="AW32" s="13">
        <v>13</v>
      </c>
      <c r="AX32" s="13">
        <v>126</v>
      </c>
      <c r="AY32" s="13">
        <v>4.0999999999999996</v>
      </c>
      <c r="AZ32" s="13">
        <v>198</v>
      </c>
      <c r="BA32" s="14">
        <v>50</v>
      </c>
      <c r="BB32" s="16">
        <v>667</v>
      </c>
      <c r="BC32" s="16">
        <v>31</v>
      </c>
      <c r="BD32" s="16">
        <v>713</v>
      </c>
      <c r="BE32" s="16">
        <v>711</v>
      </c>
      <c r="BF32" s="16">
        <v>728</v>
      </c>
      <c r="BG32" s="16">
        <v>501</v>
      </c>
      <c r="BH32" s="16">
        <v>963</v>
      </c>
      <c r="BI32" s="16">
        <v>779</v>
      </c>
      <c r="BJ32" s="17">
        <v>927</v>
      </c>
      <c r="BK32" s="16">
        <v>3529</v>
      </c>
      <c r="BL32" s="16">
        <v>135</v>
      </c>
      <c r="BM32" s="16">
        <v>318</v>
      </c>
      <c r="BN32" s="16">
        <v>202</v>
      </c>
      <c r="BO32" s="16">
        <v>143</v>
      </c>
      <c r="BP32" s="16">
        <v>387</v>
      </c>
      <c r="BQ32" s="16">
        <v>184</v>
      </c>
      <c r="BR32" s="16">
        <v>246</v>
      </c>
      <c r="BS32" s="17">
        <v>186</v>
      </c>
      <c r="BT32" s="18">
        <v>1351</v>
      </c>
      <c r="BU32" s="19">
        <v>280</v>
      </c>
      <c r="BV32" s="19">
        <v>732</v>
      </c>
      <c r="BW32" s="19">
        <v>728</v>
      </c>
      <c r="BX32" s="19">
        <v>797</v>
      </c>
      <c r="BY32" s="19">
        <v>839</v>
      </c>
      <c r="BZ32" s="19">
        <v>678</v>
      </c>
      <c r="CA32" s="19">
        <v>741</v>
      </c>
      <c r="CB32" s="20">
        <v>492</v>
      </c>
      <c r="CC32" s="20">
        <v>208</v>
      </c>
      <c r="CD32" s="19">
        <v>1442</v>
      </c>
      <c r="CE32" s="19">
        <v>1469</v>
      </c>
      <c r="CF32" s="20">
        <v>1227</v>
      </c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</row>
    <row r="33" spans="1:860" s="4" customFormat="1" x14ac:dyDescent="0.2">
      <c r="A33" s="4" t="s">
        <v>29</v>
      </c>
      <c r="B33" s="21">
        <v>59</v>
      </c>
      <c r="C33" s="22">
        <v>49</v>
      </c>
      <c r="D33" s="22">
        <v>54</v>
      </c>
      <c r="E33" s="22">
        <v>49</v>
      </c>
      <c r="F33" s="22">
        <v>57</v>
      </c>
      <c r="G33" s="22">
        <v>112</v>
      </c>
      <c r="H33" s="23">
        <v>115</v>
      </c>
      <c r="I33" s="22">
        <v>55</v>
      </c>
      <c r="J33" s="22">
        <v>267</v>
      </c>
      <c r="K33" s="22">
        <v>228</v>
      </c>
      <c r="L33" s="22">
        <v>257</v>
      </c>
      <c r="M33" s="22">
        <v>80</v>
      </c>
      <c r="N33" s="22">
        <v>143</v>
      </c>
      <c r="O33" s="22">
        <v>47</v>
      </c>
      <c r="P33" s="22">
        <v>68</v>
      </c>
      <c r="Q33" s="22">
        <v>52</v>
      </c>
      <c r="R33" s="22">
        <v>61</v>
      </c>
      <c r="S33" s="23">
        <v>73</v>
      </c>
      <c r="T33" s="24">
        <v>595</v>
      </c>
      <c r="U33" s="25">
        <v>834</v>
      </c>
      <c r="V33" s="25">
        <v>621</v>
      </c>
      <c r="W33" s="25">
        <v>763</v>
      </c>
      <c r="X33" s="25">
        <v>630</v>
      </c>
      <c r="Y33" s="25">
        <v>1001</v>
      </c>
      <c r="Z33" s="25">
        <v>634</v>
      </c>
      <c r="AA33" s="25">
        <v>851</v>
      </c>
      <c r="AB33" s="26">
        <v>181</v>
      </c>
      <c r="AC33" s="25">
        <v>971</v>
      </c>
      <c r="AD33" s="26">
        <v>760</v>
      </c>
      <c r="AE33" s="25">
        <v>51</v>
      </c>
      <c r="AF33" s="25">
        <v>56</v>
      </c>
      <c r="AG33" s="25">
        <v>53</v>
      </c>
      <c r="AH33" s="25">
        <v>40</v>
      </c>
      <c r="AI33" s="25">
        <v>58</v>
      </c>
      <c r="AJ33" s="25">
        <v>20</v>
      </c>
      <c r="AK33" s="25">
        <v>1569</v>
      </c>
      <c r="AL33" s="25">
        <v>48</v>
      </c>
      <c r="AM33" s="25">
        <v>1486</v>
      </c>
      <c r="AN33" s="25">
        <v>74</v>
      </c>
      <c r="AO33" s="25">
        <v>164</v>
      </c>
      <c r="AP33" s="26">
        <v>40</v>
      </c>
      <c r="AQ33" s="25">
        <v>16</v>
      </c>
      <c r="AR33" s="25">
        <v>26</v>
      </c>
      <c r="AS33" s="26">
        <v>5.6</v>
      </c>
      <c r="AT33" s="25">
        <v>13</v>
      </c>
      <c r="AU33" s="25">
        <v>39</v>
      </c>
      <c r="AV33" s="25">
        <v>54</v>
      </c>
      <c r="AW33" s="25">
        <v>35</v>
      </c>
      <c r="AX33" s="25">
        <v>106</v>
      </c>
      <c r="AY33" s="25">
        <v>7.7</v>
      </c>
      <c r="AZ33" s="25">
        <v>65</v>
      </c>
      <c r="BA33" s="26">
        <v>38</v>
      </c>
      <c r="BB33" s="27">
        <v>176</v>
      </c>
      <c r="BC33" s="27">
        <v>153</v>
      </c>
      <c r="BD33" s="27">
        <v>268</v>
      </c>
      <c r="BE33" s="27">
        <v>180</v>
      </c>
      <c r="BF33" s="27">
        <v>335</v>
      </c>
      <c r="BG33" s="27">
        <v>171</v>
      </c>
      <c r="BH33" s="27">
        <v>273</v>
      </c>
      <c r="BI33" s="27">
        <v>237</v>
      </c>
      <c r="BJ33" s="28">
        <v>219</v>
      </c>
      <c r="BK33" s="27">
        <v>116</v>
      </c>
      <c r="BL33" s="27">
        <v>604</v>
      </c>
      <c r="BM33" s="27">
        <v>686</v>
      </c>
      <c r="BN33" s="27">
        <v>680</v>
      </c>
      <c r="BO33" s="27">
        <v>496</v>
      </c>
      <c r="BP33" s="27">
        <v>953</v>
      </c>
      <c r="BQ33" s="27">
        <v>428</v>
      </c>
      <c r="BR33" s="27">
        <v>731</v>
      </c>
      <c r="BS33" s="28">
        <v>602</v>
      </c>
      <c r="BT33" s="29">
        <v>1901</v>
      </c>
      <c r="BU33" s="30">
        <v>775</v>
      </c>
      <c r="BV33" s="30">
        <v>1107</v>
      </c>
      <c r="BW33" s="30">
        <v>1239</v>
      </c>
      <c r="BX33" s="30">
        <v>1119</v>
      </c>
      <c r="BY33" s="30">
        <v>1340</v>
      </c>
      <c r="BZ33" s="30">
        <v>1139</v>
      </c>
      <c r="CA33" s="30">
        <v>1144</v>
      </c>
      <c r="CB33" s="31">
        <v>851</v>
      </c>
      <c r="CC33" s="31">
        <v>625</v>
      </c>
      <c r="CD33" s="30">
        <v>1280</v>
      </c>
      <c r="CE33" s="30">
        <v>1318</v>
      </c>
      <c r="CF33" s="31">
        <v>1242</v>
      </c>
    </row>
    <row r="34" spans="1:860" x14ac:dyDescent="0.2">
      <c r="A34" s="3" t="s">
        <v>55</v>
      </c>
      <c r="B34" s="32">
        <f>SUM(B16:B29)</f>
        <v>265.60399999999998</v>
      </c>
      <c r="C34" s="32">
        <f t="shared" ref="C34:BN34" si="0">SUM(C16:C29)</f>
        <v>265.22399999999999</v>
      </c>
      <c r="D34" s="32">
        <f t="shared" si="0"/>
        <v>320.07400000000001</v>
      </c>
      <c r="E34" s="32">
        <f t="shared" si="0"/>
        <v>221.244</v>
      </c>
      <c r="F34" s="32">
        <f t="shared" si="0"/>
        <v>283.87</v>
      </c>
      <c r="G34" s="32">
        <f t="shared" si="0"/>
        <v>603</v>
      </c>
      <c r="H34" s="32">
        <f t="shared" si="0"/>
        <v>523.54</v>
      </c>
      <c r="I34" s="32">
        <f t="shared" si="0"/>
        <v>205.114</v>
      </c>
      <c r="J34" s="32">
        <f t="shared" si="0"/>
        <v>337.47</v>
      </c>
      <c r="K34" s="32">
        <f t="shared" si="0"/>
        <v>411.68</v>
      </c>
      <c r="L34" s="32">
        <f t="shared" si="0"/>
        <v>1114.3400000000001</v>
      </c>
      <c r="M34" s="32">
        <f t="shared" si="0"/>
        <v>410.81</v>
      </c>
      <c r="N34" s="32">
        <f t="shared" si="0"/>
        <v>980.95</v>
      </c>
      <c r="O34" s="32">
        <f t="shared" si="0"/>
        <v>206.76400000000001</v>
      </c>
      <c r="P34" s="32">
        <f t="shared" si="0"/>
        <v>342.98400000000004</v>
      </c>
      <c r="Q34" s="32">
        <f t="shared" si="0"/>
        <v>259.30399999999997</v>
      </c>
      <c r="R34" s="32">
        <f t="shared" si="0"/>
        <v>416.86</v>
      </c>
      <c r="S34" s="32">
        <f t="shared" si="0"/>
        <v>772.15</v>
      </c>
      <c r="T34" s="33">
        <f t="shared" si="0"/>
        <v>670.17000000000007</v>
      </c>
      <c r="U34" s="33">
        <f t="shared" si="0"/>
        <v>734.42399999999998</v>
      </c>
      <c r="V34" s="33">
        <f t="shared" si="0"/>
        <v>666.58999999999992</v>
      </c>
      <c r="W34" s="33">
        <f t="shared" si="0"/>
        <v>744.79</v>
      </c>
      <c r="X34" s="33">
        <f t="shared" si="0"/>
        <v>934.89</v>
      </c>
      <c r="Y34" s="33">
        <f t="shared" si="0"/>
        <v>830.41000000000008</v>
      </c>
      <c r="Z34" s="33">
        <f t="shared" si="0"/>
        <v>672.78</v>
      </c>
      <c r="AA34" s="33">
        <f t="shared" si="0"/>
        <v>781.18000000000006</v>
      </c>
      <c r="AB34" s="33">
        <f t="shared" si="0"/>
        <v>3350.59</v>
      </c>
      <c r="AC34" s="33">
        <f t="shared" si="0"/>
        <v>800.72</v>
      </c>
      <c r="AD34" s="33">
        <f t="shared" si="0"/>
        <v>982.31999999999994</v>
      </c>
      <c r="AE34" s="33">
        <f t="shared" si="0"/>
        <v>913.87400000000002</v>
      </c>
      <c r="AF34" s="33">
        <f t="shared" si="0"/>
        <v>1548.22</v>
      </c>
      <c r="AG34" s="33">
        <f t="shared" si="0"/>
        <v>1648.88</v>
      </c>
      <c r="AH34" s="33">
        <f t="shared" si="0"/>
        <v>774.4</v>
      </c>
      <c r="AI34" s="33">
        <f t="shared" si="0"/>
        <v>1390.12</v>
      </c>
      <c r="AJ34" s="33">
        <f t="shared" si="0"/>
        <v>416.07</v>
      </c>
      <c r="AK34" s="33">
        <f t="shared" si="0"/>
        <v>1773.68</v>
      </c>
      <c r="AL34" s="33">
        <f t="shared" si="0"/>
        <v>684.27</v>
      </c>
      <c r="AM34" s="33">
        <f t="shared" si="0"/>
        <v>707.35</v>
      </c>
      <c r="AN34" s="33">
        <f t="shared" si="0"/>
        <v>2018.33</v>
      </c>
      <c r="AO34" s="33">
        <f t="shared" si="0"/>
        <v>2145.38</v>
      </c>
      <c r="AP34" s="33">
        <f t="shared" si="0"/>
        <v>782.1</v>
      </c>
      <c r="AQ34" s="33">
        <f t="shared" si="0"/>
        <v>212.03399999999999</v>
      </c>
      <c r="AR34" s="33">
        <f t="shared" si="0"/>
        <v>148.14999999999998</v>
      </c>
      <c r="AS34" s="33">
        <f t="shared" si="0"/>
        <v>209.404</v>
      </c>
      <c r="AT34" s="33">
        <f t="shared" si="0"/>
        <v>77.290000000000006</v>
      </c>
      <c r="AU34" s="33">
        <f t="shared" si="0"/>
        <v>273.84000000000003</v>
      </c>
      <c r="AV34" s="33">
        <f t="shared" si="0"/>
        <v>380.5</v>
      </c>
      <c r="AW34" s="33">
        <f t="shared" si="0"/>
        <v>202.22</v>
      </c>
      <c r="AX34" s="33">
        <f t="shared" si="0"/>
        <v>463.71000000000004</v>
      </c>
      <c r="AY34" s="33">
        <f t="shared" si="0"/>
        <v>72.259999999999991</v>
      </c>
      <c r="AZ34" s="33">
        <f t="shared" si="0"/>
        <v>508.23</v>
      </c>
      <c r="BA34" s="33">
        <f t="shared" si="0"/>
        <v>332.56</v>
      </c>
      <c r="BB34" s="34">
        <f t="shared" si="0"/>
        <v>1379.79</v>
      </c>
      <c r="BC34" s="34">
        <f t="shared" si="0"/>
        <v>3182.7799999999997</v>
      </c>
      <c r="BD34" s="34">
        <f t="shared" si="0"/>
        <v>2809.84</v>
      </c>
      <c r="BE34" s="34">
        <f t="shared" si="0"/>
        <v>2794.91</v>
      </c>
      <c r="BF34" s="34">
        <f t="shared" si="0"/>
        <v>2316.6800000000003</v>
      </c>
      <c r="BG34" s="34">
        <f t="shared" si="0"/>
        <v>1993.5900000000001</v>
      </c>
      <c r="BH34" s="34">
        <f t="shared" si="0"/>
        <v>2716.44</v>
      </c>
      <c r="BI34" s="34">
        <f t="shared" si="0"/>
        <v>2467.7799999999997</v>
      </c>
      <c r="BJ34" s="34">
        <f t="shared" si="0"/>
        <v>1886.3</v>
      </c>
      <c r="BK34" s="34">
        <f t="shared" si="0"/>
        <v>2255.9</v>
      </c>
      <c r="BL34" s="34">
        <f t="shared" si="0"/>
        <v>757.46</v>
      </c>
      <c r="BM34" s="34">
        <f t="shared" si="0"/>
        <v>921.25</v>
      </c>
      <c r="BN34" s="34">
        <f t="shared" si="0"/>
        <v>468.95</v>
      </c>
      <c r="BO34" s="34">
        <f t="shared" ref="BO34:CF34" si="1">SUM(BO16:BO29)</f>
        <v>500.154</v>
      </c>
      <c r="BP34" s="34">
        <f t="shared" si="1"/>
        <v>1031.49</v>
      </c>
      <c r="BQ34" s="34">
        <f t="shared" si="1"/>
        <v>483.6</v>
      </c>
      <c r="BR34" s="34">
        <f t="shared" si="1"/>
        <v>718.59</v>
      </c>
      <c r="BS34" s="34">
        <f t="shared" si="1"/>
        <v>508.44</v>
      </c>
      <c r="BT34" s="35">
        <f t="shared" si="1"/>
        <v>1489</v>
      </c>
      <c r="BU34" s="35">
        <f t="shared" si="1"/>
        <v>630.1</v>
      </c>
      <c r="BV34" s="35">
        <f t="shared" si="1"/>
        <v>1211</v>
      </c>
      <c r="BW34" s="35">
        <f t="shared" si="1"/>
        <v>1148.8</v>
      </c>
      <c r="BX34" s="35">
        <f t="shared" si="1"/>
        <v>1265</v>
      </c>
      <c r="BY34" s="35">
        <f t="shared" si="1"/>
        <v>1232</v>
      </c>
      <c r="BZ34" s="35">
        <f t="shared" si="1"/>
        <v>1218</v>
      </c>
      <c r="CA34" s="35">
        <f t="shared" si="1"/>
        <v>1111.7</v>
      </c>
      <c r="CB34" s="35">
        <f t="shared" si="1"/>
        <v>1235</v>
      </c>
      <c r="CC34" s="35">
        <f t="shared" si="1"/>
        <v>686.1</v>
      </c>
      <c r="CD34" s="35">
        <f t="shared" si="1"/>
        <v>2837</v>
      </c>
      <c r="CE34" s="35">
        <f t="shared" si="1"/>
        <v>2750.58</v>
      </c>
      <c r="CF34" s="35">
        <f t="shared" si="1"/>
        <v>2260.8000000000002</v>
      </c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</row>
    <row r="35" spans="1:860" x14ac:dyDescent="0.2">
      <c r="A35" s="95" t="s">
        <v>36</v>
      </c>
      <c r="B35" s="36">
        <v>183.15363855566386</v>
      </c>
      <c r="C35" s="37">
        <v>161.17520192898419</v>
      </c>
      <c r="D35" s="37">
        <v>156.19394777281636</v>
      </c>
      <c r="E35" s="37">
        <v>172.30353853210437</v>
      </c>
      <c r="F35" s="37">
        <v>131.57724760633425</v>
      </c>
      <c r="G35" s="37">
        <v>130.46170862491874</v>
      </c>
      <c r="H35" s="38">
        <v>126.64794156217769</v>
      </c>
      <c r="I35" s="39">
        <v>183.15363855566386</v>
      </c>
      <c r="J35" s="39">
        <v>115.95639478215313</v>
      </c>
      <c r="K35" s="39">
        <v>70.777290099880858</v>
      </c>
      <c r="L35" s="39">
        <v>21.185949625444916</v>
      </c>
      <c r="M35" s="39">
        <v>148.27076085328122</v>
      </c>
      <c r="N35" s="39">
        <v>19.636654412038993</v>
      </c>
      <c r="O35" s="39">
        <v>164.47155950791782</v>
      </c>
      <c r="P35" s="39">
        <v>167.48963802499273</v>
      </c>
      <c r="Q35" s="39">
        <v>219.94710924819762</v>
      </c>
      <c r="R35" s="39">
        <v>111.20307063996091</v>
      </c>
      <c r="S35" s="38">
        <v>26.557993353766079</v>
      </c>
      <c r="T35" s="40">
        <v>23.878242610142898</v>
      </c>
      <c r="U35" s="41">
        <v>402.43977261324369</v>
      </c>
      <c r="V35" s="41">
        <v>326.9743983197373</v>
      </c>
      <c r="W35" s="41">
        <v>98.586706588051257</v>
      </c>
      <c r="X35" s="41">
        <v>100.51039747706089</v>
      </c>
      <c r="Y35" s="41">
        <v>219.86674342229202</v>
      </c>
      <c r="Z35" s="41">
        <v>193.42068929900637</v>
      </c>
      <c r="AA35" s="41">
        <v>51.341353260897051</v>
      </c>
      <c r="AB35" s="41">
        <v>352.33159655677815</v>
      </c>
      <c r="AC35" s="41">
        <v>252.52363957824457</v>
      </c>
      <c r="AD35" s="42">
        <v>84.639795057162146</v>
      </c>
      <c r="AE35" s="43">
        <v>426.70050883400393</v>
      </c>
      <c r="AF35" s="43">
        <v>297.48396860292189</v>
      </c>
      <c r="AG35" s="43">
        <v>49.899687319725743</v>
      </c>
      <c r="AH35" s="43">
        <v>29.939409755825345</v>
      </c>
      <c r="AI35" s="43">
        <v>427.6260547205863</v>
      </c>
      <c r="AJ35" s="43">
        <v>5.763592395972708</v>
      </c>
      <c r="AK35" s="43">
        <v>88.402938656364796</v>
      </c>
      <c r="AL35" s="43">
        <v>63.969416548567764</v>
      </c>
      <c r="AM35" s="43">
        <v>28.333591987552488</v>
      </c>
      <c r="AN35" s="43">
        <v>168.8205384541518</v>
      </c>
      <c r="AO35" s="43">
        <v>260.67739798425907</v>
      </c>
      <c r="AP35" s="42">
        <v>12.661825836127409</v>
      </c>
      <c r="AQ35" s="41">
        <v>331.54350034355156</v>
      </c>
      <c r="AR35" s="41"/>
      <c r="AS35" s="42">
        <v>145.05028140030382</v>
      </c>
      <c r="AT35" s="41">
        <v>22.679124557881543</v>
      </c>
      <c r="AU35" s="41">
        <v>101.97236689490904</v>
      </c>
      <c r="AV35" s="41">
        <v>99.093261531593839</v>
      </c>
      <c r="AW35" s="41">
        <v>53.875818805827116</v>
      </c>
      <c r="AX35" s="41">
        <v>40.954398613689079</v>
      </c>
      <c r="AY35" s="41">
        <v>41.608379069195415</v>
      </c>
      <c r="AZ35" s="41">
        <v>13.593670951216316</v>
      </c>
      <c r="BA35" s="42">
        <v>64.203122768694413</v>
      </c>
      <c r="BB35" s="44">
        <v>30.194623900400721</v>
      </c>
      <c r="BC35" s="44">
        <v>38.927509554934474</v>
      </c>
      <c r="BD35" s="44">
        <v>410.50828257930903</v>
      </c>
      <c r="BE35" s="44">
        <v>315.93115444043497</v>
      </c>
      <c r="BF35" s="44">
        <v>403.82675005417826</v>
      </c>
      <c r="BG35" s="44">
        <v>390.3741478487554</v>
      </c>
      <c r="BH35" s="44">
        <v>215.51630238019609</v>
      </c>
      <c r="BI35" s="44">
        <v>300.29906409271638</v>
      </c>
      <c r="BJ35" s="45">
        <v>63.116519019090987</v>
      </c>
      <c r="BK35" s="44">
        <v>180.01444209925995</v>
      </c>
      <c r="BL35" s="44">
        <v>63.166861474613135</v>
      </c>
      <c r="BM35" s="44">
        <v>246.18290949273955</v>
      </c>
      <c r="BN35" s="44">
        <v>69.895506967362692</v>
      </c>
      <c r="BO35" s="44">
        <v>359.97295607735259</v>
      </c>
      <c r="BP35" s="44">
        <v>203.48514449992021</v>
      </c>
      <c r="BQ35" s="44">
        <v>11.075109168287584</v>
      </c>
      <c r="BR35" s="44">
        <v>207.2146877147197</v>
      </c>
      <c r="BS35" s="45">
        <v>53.809362855029214</v>
      </c>
      <c r="BT35" s="46">
        <v>0.94774641213167343</v>
      </c>
      <c r="BU35" s="47">
        <v>1.258973118731868</v>
      </c>
      <c r="BV35" s="47">
        <v>1.0336491731437367</v>
      </c>
      <c r="BW35" s="47">
        <v>1.0913306886308569</v>
      </c>
      <c r="BX35" s="47">
        <v>1.1499948458949856</v>
      </c>
      <c r="BY35" s="47">
        <v>1.1616849898324333</v>
      </c>
      <c r="BZ35" s="47">
        <v>1.1600640893851952</v>
      </c>
      <c r="CA35" s="47">
        <v>1.1989669475547764</v>
      </c>
      <c r="CB35" s="47">
        <v>1.0161596650054325</v>
      </c>
      <c r="CC35" s="48">
        <v>0.67591385634716927</v>
      </c>
      <c r="CD35" s="47">
        <v>4.9392863169548367</v>
      </c>
      <c r="CE35" s="47">
        <v>18.260407137937364</v>
      </c>
      <c r="CF35" s="49">
        <v>3.9605972578214352</v>
      </c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</row>
    <row r="36" spans="1:860" x14ac:dyDescent="0.2">
      <c r="A36" s="1" t="s">
        <v>37</v>
      </c>
      <c r="B36" s="50">
        <v>0.42427740988705565</v>
      </c>
      <c r="C36" s="51">
        <v>0.39714173218128612</v>
      </c>
      <c r="D36" s="51">
        <v>0.37492905501213519</v>
      </c>
      <c r="E36" s="51">
        <v>0.39064202796814046</v>
      </c>
      <c r="F36" s="51">
        <v>0.38897056518216061</v>
      </c>
      <c r="G36" s="51">
        <v>0.49786876587295603</v>
      </c>
      <c r="H36" s="52">
        <v>0.52952230957504809</v>
      </c>
      <c r="I36" s="53">
        <v>0.52799674515570039</v>
      </c>
      <c r="J36" s="53">
        <v>0.61127441964059903</v>
      </c>
      <c r="K36" s="53">
        <v>0.64676364985892876</v>
      </c>
      <c r="L36" s="53">
        <v>0.69698125981831816</v>
      </c>
      <c r="M36" s="53">
        <v>0.39536724572512461</v>
      </c>
      <c r="N36" s="53">
        <v>0.59318363531716345</v>
      </c>
      <c r="O36" s="53">
        <v>0.60819404798139876</v>
      </c>
      <c r="P36" s="53">
        <v>0.41880532589631642</v>
      </c>
      <c r="Q36" s="53">
        <v>0.46657179880976035</v>
      </c>
      <c r="R36" s="53">
        <v>0.41485994407704274</v>
      </c>
      <c r="S36" s="52">
        <v>0.54161289711476257</v>
      </c>
      <c r="T36" s="54">
        <v>0.75879249998619902</v>
      </c>
      <c r="U36" s="55">
        <v>0.73541828432835032</v>
      </c>
      <c r="V36" s="55">
        <v>0.72369115818854535</v>
      </c>
      <c r="W36" s="55">
        <v>0.69481783630696914</v>
      </c>
      <c r="X36" s="55">
        <v>0.69338669609273862</v>
      </c>
      <c r="Y36" s="55">
        <v>0.70057769735686171</v>
      </c>
      <c r="Z36" s="55">
        <v>0.73889674566890784</v>
      </c>
      <c r="AA36" s="55">
        <v>0.68821071377483511</v>
      </c>
      <c r="AB36" s="55">
        <v>0.79161133847539134</v>
      </c>
      <c r="AC36" s="55">
        <v>0.66906546082095519</v>
      </c>
      <c r="AD36" s="56">
        <v>0.66537746667946207</v>
      </c>
      <c r="AE36" s="57">
        <v>0.75010885676594652</v>
      </c>
      <c r="AF36" s="57">
        <v>0.75575969134260124</v>
      </c>
      <c r="AG36" s="57">
        <v>0.72714698530406685</v>
      </c>
      <c r="AH36" s="57">
        <v>0.71029446940989527</v>
      </c>
      <c r="AI36" s="57">
        <v>0.72472450110764697</v>
      </c>
      <c r="AJ36" s="57">
        <v>0.66258773235321067</v>
      </c>
      <c r="AK36" s="57">
        <v>0.80285965384045288</v>
      </c>
      <c r="AL36" s="57">
        <v>0.74147954414645434</v>
      </c>
      <c r="AM36" s="57">
        <v>0.71073554805636585</v>
      </c>
      <c r="AN36" s="57">
        <v>0.7498969905479137</v>
      </c>
      <c r="AO36" s="57">
        <v>0.73171875240886775</v>
      </c>
      <c r="AP36" s="56">
        <v>0.74945743774879003</v>
      </c>
      <c r="AQ36" s="55">
        <v>0.89862915813618915</v>
      </c>
      <c r="AR36" s="55">
        <v>0.76815002022559797</v>
      </c>
      <c r="AS36" s="56">
        <v>0.89807807477724688</v>
      </c>
      <c r="AT36" s="55">
        <v>0.6897970073586388</v>
      </c>
      <c r="AU36" s="55">
        <v>0.53498361234738856</v>
      </c>
      <c r="AV36" s="55">
        <v>0.79171106893918186</v>
      </c>
      <c r="AW36" s="55">
        <v>0.81246987944278637</v>
      </c>
      <c r="AX36" s="55">
        <v>0.75074803844828508</v>
      </c>
      <c r="AY36" s="55">
        <v>1.1936354685569717</v>
      </c>
      <c r="AZ36" s="55">
        <v>0.62118868485997347</v>
      </c>
      <c r="BA36" s="56">
        <v>0.71521281377953516</v>
      </c>
      <c r="BB36" s="58">
        <v>0.81193443168850177</v>
      </c>
      <c r="BC36" s="58">
        <v>0.93487199556044753</v>
      </c>
      <c r="BD36" s="58">
        <v>0.86801461357604959</v>
      </c>
      <c r="BE36" s="58">
        <v>0.87698792161721473</v>
      </c>
      <c r="BF36" s="58">
        <v>0.86437300784655413</v>
      </c>
      <c r="BG36" s="58">
        <v>0.85829307266711441</v>
      </c>
      <c r="BH36" s="58">
        <v>0.8863805853816934</v>
      </c>
      <c r="BI36" s="58">
        <v>0.8296852221495632</v>
      </c>
      <c r="BJ36" s="59">
        <v>0.83811098316613519</v>
      </c>
      <c r="BK36" s="58">
        <v>0.76509041127173971</v>
      </c>
      <c r="BL36" s="58">
        <v>0.746406372726101</v>
      </c>
      <c r="BM36" s="58">
        <v>0.80807966627714667</v>
      </c>
      <c r="BN36" s="58">
        <v>0.73534087105939561</v>
      </c>
      <c r="BO36" s="58">
        <v>0.72795598595111255</v>
      </c>
      <c r="BP36" s="58">
        <v>0.70405704108189504</v>
      </c>
      <c r="BQ36" s="58">
        <v>0.78253079337274067</v>
      </c>
      <c r="BR36" s="58">
        <v>0.71161109576946491</v>
      </c>
      <c r="BS36" s="59">
        <v>0.77329138017222676</v>
      </c>
      <c r="BT36" s="60">
        <v>0.66618438911003564</v>
      </c>
      <c r="BU36" s="61">
        <v>1.2596298589565593</v>
      </c>
      <c r="BV36" s="61">
        <v>0.92351628503753747</v>
      </c>
      <c r="BW36" s="61">
        <v>0.63731253023692203</v>
      </c>
      <c r="BX36" s="61">
        <v>0.82440318152366898</v>
      </c>
      <c r="BY36" s="61">
        <v>1.1347125514869747</v>
      </c>
      <c r="BZ36" s="61">
        <v>1.1926983594289096</v>
      </c>
      <c r="CA36" s="61">
        <v>0.7353635962238444</v>
      </c>
      <c r="CB36" s="61">
        <v>0.65130775245490735</v>
      </c>
      <c r="CC36" s="62">
        <v>0.73919454782206262</v>
      </c>
      <c r="CD36" s="61">
        <v>0.87797623642029399</v>
      </c>
      <c r="CE36" s="61">
        <v>0.80120370229298055</v>
      </c>
      <c r="CF36" s="63">
        <v>0.84198960342221896</v>
      </c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</row>
    <row r="37" spans="1:860" x14ac:dyDescent="0.2">
      <c r="A37" s="1" t="s">
        <v>44</v>
      </c>
      <c r="B37" s="50">
        <v>1.2432778364026278</v>
      </c>
      <c r="C37" s="51">
        <v>1.2886655706286003</v>
      </c>
      <c r="D37" s="51">
        <v>1.2596689567696415</v>
      </c>
      <c r="E37" s="51">
        <v>1.2811269287714329</v>
      </c>
      <c r="F37" s="51">
        <v>1.2428374002420035</v>
      </c>
      <c r="G37" s="51">
        <v>1.1620831290191949</v>
      </c>
      <c r="H37" s="52">
        <v>1.1791516328382983</v>
      </c>
      <c r="I37" s="53">
        <v>1.2227043528673112</v>
      </c>
      <c r="J37" s="53">
        <v>1.5297712388196103</v>
      </c>
      <c r="K37" s="53">
        <v>1.3585930882488957</v>
      </c>
      <c r="L37" s="53">
        <v>1.3697475252238371</v>
      </c>
      <c r="M37" s="53">
        <v>1.2971701057150378</v>
      </c>
      <c r="N37" s="53">
        <v>1.1959845424041919</v>
      </c>
      <c r="O37" s="53">
        <v>1.3761419974923126</v>
      </c>
      <c r="P37" s="53">
        <v>1.1899401531559293</v>
      </c>
      <c r="Q37" s="53">
        <v>1.1699757601472545</v>
      </c>
      <c r="R37" s="53">
        <v>1.1703489632533437</v>
      </c>
      <c r="S37" s="52">
        <v>1.1131127256782434</v>
      </c>
      <c r="T37" s="54">
        <v>1.5830561884312613</v>
      </c>
      <c r="U37" s="55">
        <v>1.8009329616315968</v>
      </c>
      <c r="V37" s="55">
        <v>1.6049312422796194</v>
      </c>
      <c r="W37" s="55">
        <v>1.6310173872716844</v>
      </c>
      <c r="X37" s="55">
        <v>1.5759850735230032</v>
      </c>
      <c r="Y37" s="55">
        <v>1.6828831342762509</v>
      </c>
      <c r="Z37" s="55">
        <v>1.60831140848573</v>
      </c>
      <c r="AA37" s="55">
        <v>1.605335631300421</v>
      </c>
      <c r="AB37" s="55">
        <v>1.5464822582372351</v>
      </c>
      <c r="AC37" s="55">
        <v>1.646768477451461</v>
      </c>
      <c r="AD37" s="56">
        <v>1.6594001115119343</v>
      </c>
      <c r="AE37" s="57">
        <v>1.727369579789481</v>
      </c>
      <c r="AF37" s="57">
        <v>1.5839364476262603</v>
      </c>
      <c r="AG37" s="57">
        <v>1.6298172575836942</v>
      </c>
      <c r="AH37" s="57">
        <v>1.8131971073495641</v>
      </c>
      <c r="AI37" s="57">
        <v>1.674404203380452</v>
      </c>
      <c r="AJ37" s="57">
        <v>1.9269950908225066</v>
      </c>
      <c r="AK37" s="57">
        <v>1.3827725640630018</v>
      </c>
      <c r="AL37" s="57">
        <v>1.7866330500380769</v>
      </c>
      <c r="AM37" s="57">
        <v>1.6752981847475745</v>
      </c>
      <c r="AN37" s="57">
        <v>1.4729274908556647</v>
      </c>
      <c r="AO37" s="57">
        <v>1.499803510167333</v>
      </c>
      <c r="AP37" s="56">
        <v>1.8413905563093449</v>
      </c>
      <c r="AQ37" s="55">
        <v>1.6953426598224133</v>
      </c>
      <c r="AR37" s="55">
        <v>1.5939657996566277</v>
      </c>
      <c r="AS37" s="56">
        <v>1.5718577896373545</v>
      </c>
      <c r="AT37" s="55">
        <v>0.99933992731390686</v>
      </c>
      <c r="AU37" s="55">
        <v>1.7264813724973791</v>
      </c>
      <c r="AV37" s="55">
        <v>1.4069509811394072</v>
      </c>
      <c r="AW37" s="55">
        <v>1.0078124511968045</v>
      </c>
      <c r="AX37" s="55">
        <v>1.061914635225869</v>
      </c>
      <c r="AY37" s="55">
        <v>1.0129129247623869</v>
      </c>
      <c r="AZ37" s="55">
        <v>1.421872875566313</v>
      </c>
      <c r="BA37" s="56">
        <v>1.1402119614265933</v>
      </c>
      <c r="BB37" s="58">
        <v>1.3204620369042335</v>
      </c>
      <c r="BC37" s="58">
        <v>1.4980625998375834</v>
      </c>
      <c r="BD37" s="58">
        <v>1.2525576267130165</v>
      </c>
      <c r="BE37" s="58">
        <v>1.3023076080866482</v>
      </c>
      <c r="BF37" s="58">
        <v>1.2390709982838315</v>
      </c>
      <c r="BG37" s="58">
        <v>1.2838901214612699</v>
      </c>
      <c r="BH37" s="58">
        <v>1.2484716751441352</v>
      </c>
      <c r="BI37" s="58">
        <v>1.2304909801471877</v>
      </c>
      <c r="BJ37" s="59">
        <v>1.2937711524683948</v>
      </c>
      <c r="BK37" s="58">
        <v>1.6314366406265197</v>
      </c>
      <c r="BL37" s="58">
        <v>1.712592277363211</v>
      </c>
      <c r="BM37" s="58">
        <v>1.5212632251615965</v>
      </c>
      <c r="BN37" s="58">
        <v>1.768993278748878</v>
      </c>
      <c r="BO37" s="58">
        <v>1.5995611133758871</v>
      </c>
      <c r="BP37" s="58">
        <v>1.6115281567506041</v>
      </c>
      <c r="BQ37" s="58">
        <v>1.3412196692152893</v>
      </c>
      <c r="BR37" s="58">
        <v>1.5875577585521963</v>
      </c>
      <c r="BS37" s="59">
        <v>1.5342882315583235</v>
      </c>
      <c r="BT37" s="60">
        <v>1.0087793625315187</v>
      </c>
      <c r="BU37" s="61">
        <v>1.0323315530711068</v>
      </c>
      <c r="BV37" s="61">
        <v>1.0524432036604341</v>
      </c>
      <c r="BW37" s="61">
        <v>1.1020153302582552</v>
      </c>
      <c r="BX37" s="61">
        <v>0.98569142405187193</v>
      </c>
      <c r="BY37" s="61">
        <v>0.99147523636233259</v>
      </c>
      <c r="BZ37" s="61">
        <v>1.1882243882580643</v>
      </c>
      <c r="CA37" s="61">
        <v>0.94467516760782144</v>
      </c>
      <c r="CB37" s="61">
        <v>1.0016543292542064</v>
      </c>
      <c r="CC37" s="62">
        <v>1.0646096137967473</v>
      </c>
      <c r="CD37" s="61">
        <v>0.93205319015655574</v>
      </c>
      <c r="CE37" s="61">
        <v>0.97832179561901511</v>
      </c>
      <c r="CF37" s="63">
        <v>0.89861312236835211</v>
      </c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</row>
    <row r="38" spans="1:860" x14ac:dyDescent="0.2">
      <c r="A38" s="1" t="s">
        <v>45</v>
      </c>
      <c r="B38" s="64">
        <v>10356.302521008402</v>
      </c>
      <c r="C38" s="65">
        <v>10555.462184873948</v>
      </c>
      <c r="D38" s="65">
        <v>12248.319327731091</v>
      </c>
      <c r="E38" s="65">
        <v>8663.4453781512584</v>
      </c>
      <c r="F38" s="65">
        <v>7876.7647058823504</v>
      </c>
      <c r="G38" s="65">
        <v>10734.705882352941</v>
      </c>
      <c r="H38" s="66">
        <v>9294.1176470588234</v>
      </c>
      <c r="I38" s="67">
        <v>7568.0672268907547</v>
      </c>
      <c r="J38" s="67">
        <v>5193.0882352941162</v>
      </c>
      <c r="K38" s="67">
        <v>3949.9999999999991</v>
      </c>
      <c r="L38" s="67">
        <v>1382.9647058823527</v>
      </c>
      <c r="M38" s="67">
        <v>11989.411764705879</v>
      </c>
      <c r="N38" s="67">
        <v>2046.5647058823527</v>
      </c>
      <c r="O38" s="67">
        <v>8862.6050420168049</v>
      </c>
      <c r="P38" s="67">
        <v>13742.016806722686</v>
      </c>
      <c r="Q38" s="67">
        <v>10157.142857142855</v>
      </c>
      <c r="R38" s="67">
        <v>10874.117647058822</v>
      </c>
      <c r="S38" s="66">
        <v>2416.4705882352937</v>
      </c>
      <c r="T38" s="68">
        <v>170.281512605042</v>
      </c>
      <c r="U38" s="69">
        <v>20712.605042016803</v>
      </c>
      <c r="V38" s="69">
        <v>11292.352941176468</v>
      </c>
      <c r="W38" s="69">
        <v>1423.4674922600616</v>
      </c>
      <c r="X38" s="69">
        <v>3299.411764705882</v>
      </c>
      <c r="Y38" s="69">
        <v>5241.8823529411748</v>
      </c>
      <c r="Z38" s="69">
        <v>5750.7352941176459</v>
      </c>
      <c r="AA38" s="69">
        <v>493.30316742081436</v>
      </c>
      <c r="AB38" s="69">
        <v>14870.588235294117</v>
      </c>
      <c r="AC38" s="69">
        <v>6900.8823529411738</v>
      </c>
      <c r="AD38" s="70">
        <v>2416.4705882352941</v>
      </c>
      <c r="AE38" s="71">
        <v>34653.781512605034</v>
      </c>
      <c r="AF38" s="71">
        <v>15307.411764705877</v>
      </c>
      <c r="AG38" s="71">
        <v>1356.9411764705881</v>
      </c>
      <c r="AH38" s="71">
        <v>387.81818181818176</v>
      </c>
      <c r="AI38" s="71">
        <v>34086.176470588231</v>
      </c>
      <c r="AJ38" s="71">
        <v>43.432126696832576</v>
      </c>
      <c r="AK38" s="71">
        <v>836.47058823529414</v>
      </c>
      <c r="AL38" s="71">
        <v>798.44919786096239</v>
      </c>
      <c r="AM38" s="71">
        <v>115.4019607843137</v>
      </c>
      <c r="AN38" s="71">
        <v>14837.394957983191</v>
      </c>
      <c r="AO38" s="71">
        <v>11307.8431372549</v>
      </c>
      <c r="AP38" s="70">
        <v>129.69518716577539</v>
      </c>
      <c r="AQ38" s="69">
        <v>9659.2436974789889</v>
      </c>
      <c r="AR38" s="69">
        <v>3113.5294117647049</v>
      </c>
      <c r="AS38" s="70">
        <v>8364.7058823529387</v>
      </c>
      <c r="AT38" s="69">
        <v>627.35294117647049</v>
      </c>
      <c r="AU38" s="69">
        <v>4572.7058823529396</v>
      </c>
      <c r="AV38" s="69">
        <v>9665.8823529411766</v>
      </c>
      <c r="AW38" s="69">
        <v>1812.35294117647</v>
      </c>
      <c r="AX38" s="69">
        <v>1786.2132352941171</v>
      </c>
      <c r="AY38" s="69">
        <v>1219.8529411764703</v>
      </c>
      <c r="AZ38" s="69">
        <v>586.87855787476281</v>
      </c>
      <c r="BA38" s="70">
        <v>3246.3025210084024</v>
      </c>
      <c r="BB38" s="72">
        <v>1201.0859728506784</v>
      </c>
      <c r="BC38" s="72">
        <v>23537.352941176465</v>
      </c>
      <c r="BD38" s="72">
        <v>30856.47058823529</v>
      </c>
      <c r="BE38" s="72">
        <v>16264.705882352939</v>
      </c>
      <c r="BF38" s="72">
        <v>23049.411764705881</v>
      </c>
      <c r="BG38" s="72">
        <v>35062.058823529405</v>
      </c>
      <c r="BH38" s="72">
        <v>5676.050420168066</v>
      </c>
      <c r="BI38" s="72">
        <v>16366.941176470584</v>
      </c>
      <c r="BJ38" s="73">
        <v>2077.2352941176468</v>
      </c>
      <c r="BK38" s="72">
        <v>3062.561669829222</v>
      </c>
      <c r="BL38" s="72">
        <v>2509.411764705882</v>
      </c>
      <c r="BM38" s="72">
        <v>6663.8823529411748</v>
      </c>
      <c r="BN38" s="72">
        <v>656.39705882352928</v>
      </c>
      <c r="BO38" s="72">
        <v>12845.798319327729</v>
      </c>
      <c r="BP38" s="72">
        <v>5832.0588235294099</v>
      </c>
      <c r="BQ38" s="72">
        <v>81.112299465240625</v>
      </c>
      <c r="BR38" s="72">
        <v>5994.7058823529396</v>
      </c>
      <c r="BS38" s="73">
        <v>456.57352941176464</v>
      </c>
      <c r="BT38" s="74">
        <v>4.572705882352941</v>
      </c>
      <c r="BU38" s="75">
        <v>15.596691176470587</v>
      </c>
      <c r="BV38" s="75">
        <v>6.4213903743315495</v>
      </c>
      <c r="BW38" s="75">
        <v>5.6871148459383747</v>
      </c>
      <c r="BX38" s="75">
        <v>14.246139705882353</v>
      </c>
      <c r="BY38" s="75">
        <v>3.675401069518716</v>
      </c>
      <c r="BZ38" s="75">
        <v>14.617112299465237</v>
      </c>
      <c r="CA38" s="75">
        <v>7.6539792387543244</v>
      </c>
      <c r="CB38" s="75">
        <v>3.8006302521008402</v>
      </c>
      <c r="CC38" s="76">
        <v>1.6876160990712075</v>
      </c>
      <c r="CD38" s="75">
        <v>130.54010695187165</v>
      </c>
      <c r="CE38" s="75">
        <v>612.08403361344529</v>
      </c>
      <c r="CF38" s="77">
        <v>85.6220588235294</v>
      </c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</row>
    <row r="39" spans="1:860" x14ac:dyDescent="0.2">
      <c r="A39" s="1" t="s">
        <v>46</v>
      </c>
      <c r="B39" s="50">
        <v>40.695652173913039</v>
      </c>
      <c r="C39" s="51">
        <v>34.071428571428569</v>
      </c>
      <c r="D39" s="51">
        <v>32.558823529411768</v>
      </c>
      <c r="E39" s="51">
        <v>43.499999999999993</v>
      </c>
      <c r="F39" s="51">
        <v>33.899999999999991</v>
      </c>
      <c r="G39" s="51">
        <v>28.479452054794518</v>
      </c>
      <c r="H39" s="52">
        <v>25.714285714285715</v>
      </c>
      <c r="I39" s="53">
        <v>31.090909090909083</v>
      </c>
      <c r="J39" s="53">
        <v>53.64</v>
      </c>
      <c r="K39" s="53">
        <v>34.772727272727266</v>
      </c>
      <c r="L39" s="53">
        <v>34.338461538461537</v>
      </c>
      <c r="M39" s="53">
        <v>42.999999999999993</v>
      </c>
      <c r="N39" s="53">
        <v>19.429411764705879</v>
      </c>
      <c r="O39" s="53">
        <v>47.117647058823529</v>
      </c>
      <c r="P39" s="53">
        <v>35.485714285714288</v>
      </c>
      <c r="Q39" s="53">
        <v>35.307692307692307</v>
      </c>
      <c r="R39" s="53">
        <v>30.521739130434781</v>
      </c>
      <c r="S39" s="52">
        <v>13.76470588235294</v>
      </c>
      <c r="T39" s="54">
        <v>11.838461538461537</v>
      </c>
      <c r="U39" s="55">
        <v>22.554216867469876</v>
      </c>
      <c r="V39" s="55">
        <v>10.414285714285713</v>
      </c>
      <c r="W39" s="55">
        <v>15.872727272727271</v>
      </c>
      <c r="X39" s="55">
        <v>7.987499999999998</v>
      </c>
      <c r="Y39" s="55">
        <v>13.015384615384615</v>
      </c>
      <c r="Z39" s="55">
        <v>11.423076923076923</v>
      </c>
      <c r="AA39" s="55">
        <v>9.1999999999999993</v>
      </c>
      <c r="AB39" s="55">
        <v>22.736842105263158</v>
      </c>
      <c r="AC39" s="55">
        <v>18.957446808510635</v>
      </c>
      <c r="AD39" s="56">
        <v>5.85</v>
      </c>
      <c r="AE39" s="57">
        <v>48.184615384615384</v>
      </c>
      <c r="AF39" s="57">
        <v>44.918181818181814</v>
      </c>
      <c r="AG39" s="57">
        <v>37.542857142857137</v>
      </c>
      <c r="AH39" s="57">
        <v>56.204081632653057</v>
      </c>
      <c r="AI39" s="57">
        <v>44.01</v>
      </c>
      <c r="AJ39" s="57">
        <v>52.071428571428569</v>
      </c>
      <c r="AK39" s="57">
        <v>7.83</v>
      </c>
      <c r="AL39" s="57">
        <v>56.699999999999996</v>
      </c>
      <c r="AM39" s="57">
        <v>7.8882352941176457</v>
      </c>
      <c r="AN39" s="57">
        <v>44.699999999999996</v>
      </c>
      <c r="AO39" s="57">
        <v>43.8</v>
      </c>
      <c r="AP39" s="56">
        <v>53.13461538461538</v>
      </c>
      <c r="AQ39" s="55">
        <v>174.59999999999997</v>
      </c>
      <c r="AR39" s="55">
        <v>133.99999999999997</v>
      </c>
      <c r="AS39" s="56">
        <v>85.909090909090907</v>
      </c>
      <c r="AT39" s="55">
        <v>92.571428571428569</v>
      </c>
      <c r="AU39" s="55">
        <v>776.8421052631578</v>
      </c>
      <c r="AV39" s="55">
        <v>445.71428571428572</v>
      </c>
      <c r="AW39" s="55">
        <v>106.36363636363636</v>
      </c>
      <c r="AX39" s="55">
        <v>108.52941176470587</v>
      </c>
      <c r="AY39" s="55">
        <v>175</v>
      </c>
      <c r="AZ39" s="55">
        <v>293.625</v>
      </c>
      <c r="BA39" s="56">
        <v>198.24324324324323</v>
      </c>
      <c r="BB39" s="58">
        <v>6.434042553191488</v>
      </c>
      <c r="BC39" s="58">
        <v>21.202325581395346</v>
      </c>
      <c r="BD39" s="58">
        <v>10.303448275862067</v>
      </c>
      <c r="BE39" s="58">
        <v>12.352941176470587</v>
      </c>
      <c r="BF39" s="58">
        <v>7.8315789473684205</v>
      </c>
      <c r="BG39" s="58">
        <v>10.778571428571428</v>
      </c>
      <c r="BH39" s="58">
        <v>6.5769230769230758</v>
      </c>
      <c r="BI39" s="58">
        <v>9.4339285714285701</v>
      </c>
      <c r="BJ39" s="59">
        <v>8.0459999999999976</v>
      </c>
      <c r="BK39" s="58">
        <v>29.185714285714283</v>
      </c>
      <c r="BL39" s="58">
        <v>10.482352941176469</v>
      </c>
      <c r="BM39" s="58">
        <v>15.364285714285712</v>
      </c>
      <c r="BN39" s="58">
        <v>10.819148936170212</v>
      </c>
      <c r="BO39" s="58">
        <v>13.987951807228912</v>
      </c>
      <c r="BP39" s="58">
        <v>9.4124999999999979</v>
      </c>
      <c r="BQ39" s="58">
        <v>15.157894736842104</v>
      </c>
      <c r="BR39" s="58">
        <v>11.057142857142855</v>
      </c>
      <c r="BS39" s="59">
        <v>13.870588235294116</v>
      </c>
      <c r="BT39" s="60">
        <v>10.933333333333332</v>
      </c>
      <c r="BU39" s="61">
        <v>12.392307692307691</v>
      </c>
      <c r="BV39" s="61">
        <v>10.523076923076923</v>
      </c>
      <c r="BW39" s="61">
        <v>7.0090909090909088</v>
      </c>
      <c r="BX39" s="61">
        <v>11.319230769230769</v>
      </c>
      <c r="BY39" s="61">
        <v>3.8062499999999995</v>
      </c>
      <c r="BZ39" s="61">
        <v>10.737931034482758</v>
      </c>
      <c r="CA39" s="61">
        <v>18</v>
      </c>
      <c r="CB39" s="61">
        <v>4.7930232558139529</v>
      </c>
      <c r="CC39" s="62">
        <v>9.5538461538461537</v>
      </c>
      <c r="CD39" s="61">
        <v>46.349999999999994</v>
      </c>
      <c r="CE39" s="61">
        <v>51.862499999999997</v>
      </c>
      <c r="CF39" s="63">
        <v>44.219999999999992</v>
      </c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</row>
    <row r="40" spans="1:860" s="4" customFormat="1" x14ac:dyDescent="0.2">
      <c r="A40" s="4" t="s">
        <v>47</v>
      </c>
      <c r="B40" s="78">
        <v>254.48179271708679</v>
      </c>
      <c r="C40" s="79">
        <v>309.8039215686274</v>
      </c>
      <c r="D40" s="79">
        <v>376.19047619047615</v>
      </c>
      <c r="E40" s="79">
        <v>199.15966386554621</v>
      </c>
      <c r="F40" s="79">
        <v>232.35294117647058</v>
      </c>
      <c r="G40" s="79">
        <v>376.92810457516339</v>
      </c>
      <c r="H40" s="80">
        <v>361.43790849673201</v>
      </c>
      <c r="I40" s="79">
        <v>243.41736694677871</v>
      </c>
      <c r="J40" s="79">
        <v>96.813725490196063</v>
      </c>
      <c r="K40" s="79">
        <v>113.59477124183007</v>
      </c>
      <c r="L40" s="79">
        <v>40.274509803921568</v>
      </c>
      <c r="M40" s="79">
        <v>278.8235294117647</v>
      </c>
      <c r="N40" s="79">
        <v>105.33333333333334</v>
      </c>
      <c r="O40" s="79">
        <v>188.09523809523807</v>
      </c>
      <c r="P40" s="79">
        <v>387.25490196078425</v>
      </c>
      <c r="Q40" s="79">
        <v>287.67507002801119</v>
      </c>
      <c r="R40" s="79">
        <v>356.27450980392155</v>
      </c>
      <c r="S40" s="80">
        <v>175.55555555555554</v>
      </c>
      <c r="T40" s="81">
        <v>14.383753501400561</v>
      </c>
      <c r="U40" s="82">
        <v>918.34733893557427</v>
      </c>
      <c r="V40" s="82">
        <v>1084.313725490196</v>
      </c>
      <c r="W40" s="82">
        <v>89.68008255933951</v>
      </c>
      <c r="X40" s="82">
        <v>413.07189542483661</v>
      </c>
      <c r="Y40" s="82">
        <v>402.74509803921563</v>
      </c>
      <c r="Z40" s="82">
        <v>503.4313725490195</v>
      </c>
      <c r="AA40" s="82">
        <v>53.619909502262438</v>
      </c>
      <c r="AB40" s="82">
        <v>654.03050108932462</v>
      </c>
      <c r="AC40" s="82">
        <v>364.01960784313724</v>
      </c>
      <c r="AD40" s="83">
        <v>413.07189542483655</v>
      </c>
      <c r="AE40" s="82">
        <v>719.18767507002792</v>
      </c>
      <c r="AF40" s="82">
        <v>340.78431372549016</v>
      </c>
      <c r="AG40" s="82">
        <v>36.143790849673202</v>
      </c>
      <c r="AH40" s="82">
        <v>6.9001782531194289</v>
      </c>
      <c r="AI40" s="82">
        <v>774.5098039215685</v>
      </c>
      <c r="AJ40" s="82">
        <v>0.8340874811463046</v>
      </c>
      <c r="AK40" s="82">
        <v>106.8289384719405</v>
      </c>
      <c r="AL40" s="82">
        <v>14.08199643493761</v>
      </c>
      <c r="AM40" s="82">
        <v>14.62962962962963</v>
      </c>
      <c r="AN40" s="82">
        <v>331.93277310924367</v>
      </c>
      <c r="AO40" s="82">
        <v>258.16993464052285</v>
      </c>
      <c r="AP40" s="83">
        <v>2.4408793820558525</v>
      </c>
      <c r="AQ40" s="82">
        <v>55.322128851540612</v>
      </c>
      <c r="AR40" s="82">
        <v>23.235294117647058</v>
      </c>
      <c r="AS40" s="83">
        <v>97.36694677871148</v>
      </c>
      <c r="AT40" s="82">
        <v>6.7769607843137241</v>
      </c>
      <c r="AU40" s="82">
        <v>5.8862745098039211</v>
      </c>
      <c r="AV40" s="82">
        <v>21.686274509803919</v>
      </c>
      <c r="AW40" s="82">
        <v>17.039215686274506</v>
      </c>
      <c r="AX40" s="82">
        <v>16.458333333333332</v>
      </c>
      <c r="AY40" s="82">
        <v>6.9705882352941169</v>
      </c>
      <c r="AZ40" s="82">
        <v>1.9987349778621126</v>
      </c>
      <c r="BA40" s="83">
        <v>16.375350140056018</v>
      </c>
      <c r="BB40" s="84">
        <v>186.67672197083962</v>
      </c>
      <c r="BC40" s="84">
        <v>1110.1307189542483</v>
      </c>
      <c r="BD40" s="84">
        <v>2994.7712418300653</v>
      </c>
      <c r="BE40" s="84">
        <v>1316.6666666666665</v>
      </c>
      <c r="BF40" s="84">
        <v>2943.1372549019607</v>
      </c>
      <c r="BG40" s="84">
        <v>3252.9411764705878</v>
      </c>
      <c r="BH40" s="84">
        <v>863.02521008403346</v>
      </c>
      <c r="BI40" s="84">
        <v>1734.9019607843136</v>
      </c>
      <c r="BJ40" s="85">
        <v>258.16993464052291</v>
      </c>
      <c r="BK40" s="84">
        <v>104.9335863377609</v>
      </c>
      <c r="BL40" s="84">
        <v>239.39393939393938</v>
      </c>
      <c r="BM40" s="84">
        <v>433.7254901960784</v>
      </c>
      <c r="BN40" s="84">
        <v>60.669934640522875</v>
      </c>
      <c r="BO40" s="84">
        <v>918.34733893557427</v>
      </c>
      <c r="BP40" s="84">
        <v>619.60784313725492</v>
      </c>
      <c r="BQ40" s="84">
        <v>5.3511586452762927</v>
      </c>
      <c r="BR40" s="84">
        <v>542.15686274509801</v>
      </c>
      <c r="BS40" s="85">
        <v>32.916666666666664</v>
      </c>
      <c r="BT40" s="86">
        <v>0.41823529411764704</v>
      </c>
      <c r="BU40" s="87">
        <v>1.258578431372549</v>
      </c>
      <c r="BV40" s="87">
        <v>0.61021984551396302</v>
      </c>
      <c r="BW40" s="87">
        <v>0.81139122315592893</v>
      </c>
      <c r="BX40" s="87">
        <v>1.258578431372549</v>
      </c>
      <c r="BY40" s="87">
        <v>0.96562261268143623</v>
      </c>
      <c r="BZ40" s="87">
        <v>1.3612596553773024</v>
      </c>
      <c r="CA40" s="87">
        <v>0.42522106881968469</v>
      </c>
      <c r="CB40" s="87">
        <v>0.79295051353874879</v>
      </c>
      <c r="CC40" s="88">
        <v>0.17664258685930512</v>
      </c>
      <c r="CD40" s="87">
        <v>2.8163992869875223</v>
      </c>
      <c r="CE40" s="87">
        <v>11.80205415499533</v>
      </c>
      <c r="CF40" s="89">
        <v>1.9362745098039218</v>
      </c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</row>
    <row r="41" spans="1:860" s="3" customFormat="1" x14ac:dyDescent="0.2">
      <c r="A41" s="3" t="s">
        <v>54</v>
      </c>
      <c r="B41" s="93">
        <v>792.63240437888362</v>
      </c>
      <c r="C41" s="93">
        <v>792.63240437888362</v>
      </c>
      <c r="D41" s="93">
        <v>810.74011397352183</v>
      </c>
      <c r="E41" s="93">
        <v>776.99404673069398</v>
      </c>
      <c r="F41" s="93">
        <v>810.74011397352183</v>
      </c>
      <c r="G41" s="93">
        <v>797.41855386857833</v>
      </c>
      <c r="H41" s="93">
        <v>782.44150746019295</v>
      </c>
      <c r="I41" s="93">
        <v>824.24228581825128</v>
      </c>
      <c r="J41" s="93">
        <v>828.4600871523578</v>
      </c>
      <c r="K41" s="93">
        <v>900.54657040766347</v>
      </c>
      <c r="L41" s="93">
        <v>851.23249125035954</v>
      </c>
      <c r="M41" s="93">
        <v>815.35904637887302</v>
      </c>
      <c r="N41" s="93">
        <v>900.54657040766347</v>
      </c>
      <c r="O41" s="93">
        <v>851.23249125036</v>
      </c>
      <c r="P41" s="93">
        <v>824.24228581825128</v>
      </c>
      <c r="Q41" s="93">
        <v>828.4600871523578</v>
      </c>
      <c r="R41" s="93">
        <v>840.34121034534724</v>
      </c>
      <c r="S41" s="93">
        <v>854.67350201492468</v>
      </c>
      <c r="T41" s="93">
        <v>805.79217648919757</v>
      </c>
      <c r="U41" s="93">
        <v>712.89710989144896</v>
      </c>
      <c r="V41" s="93">
        <v>715.17914425315359</v>
      </c>
      <c r="W41" s="93">
        <v>723.82387041064931</v>
      </c>
      <c r="X41" s="93">
        <v>700.6261707831203</v>
      </c>
      <c r="Y41" s="93">
        <v>708.17020664062193</v>
      </c>
      <c r="Z41" s="93">
        <v>717.41048544362025</v>
      </c>
      <c r="AA41" s="93">
        <v>749.41929742072455</v>
      </c>
      <c r="AB41" s="93">
        <v>719.59357210286737</v>
      </c>
      <c r="AC41" s="93">
        <v>705.71939130465159</v>
      </c>
      <c r="AD41" s="93">
        <v>701.9245845393491</v>
      </c>
      <c r="AE41" s="93">
        <v>678.68473771148115</v>
      </c>
      <c r="AF41" s="93">
        <v>692.44688903234339</v>
      </c>
      <c r="AG41" s="93">
        <v>668.22597004472198</v>
      </c>
      <c r="AH41" s="93">
        <v>680.3176910973732</v>
      </c>
      <c r="AI41" s="93">
        <v>671.84705576997044</v>
      </c>
      <c r="AJ41" s="93">
        <v>671.84705576997044</v>
      </c>
      <c r="AK41" s="93">
        <v>733.69568107513453</v>
      </c>
      <c r="AL41" s="93">
        <v>692.44688903234339</v>
      </c>
      <c r="AM41" s="93">
        <v>723.82387041064931</v>
      </c>
      <c r="AN41" s="93">
        <v>675.32957496700521</v>
      </c>
      <c r="AO41" s="93">
        <v>703.20593613978133</v>
      </c>
      <c r="AP41" s="93">
        <v>699.31018218936106</v>
      </c>
      <c r="AQ41" s="93">
        <v>583.54278283493693</v>
      </c>
      <c r="AR41" s="93">
        <v>626.3900882457234</v>
      </c>
      <c r="AS41" s="93">
        <v>626.3900882457234</v>
      </c>
      <c r="AT41" s="93">
        <v>571.02572083391283</v>
      </c>
      <c r="AU41" s="93">
        <v>583.54278283493693</v>
      </c>
      <c r="AV41" s="93">
        <v>583.54278283493693</v>
      </c>
      <c r="AW41" s="93">
        <v>629.34291517972622</v>
      </c>
      <c r="AX41" s="93">
        <v>757.25486303426715</v>
      </c>
      <c r="AZ41" s="94">
        <v>907.72814849371002</v>
      </c>
      <c r="BA41" s="93">
        <v>623.32654552597546</v>
      </c>
      <c r="BB41" s="93">
        <v>715.17914425315359</v>
      </c>
      <c r="BD41" s="93">
        <v>715.17914425315359</v>
      </c>
      <c r="BE41" s="93">
        <v>714.04462353721601</v>
      </c>
      <c r="BF41" s="93">
        <v>728.87738660156333</v>
      </c>
      <c r="BG41" s="93">
        <v>701.9245845393491</v>
      </c>
      <c r="BH41" s="93">
        <v>749.41929742072455</v>
      </c>
      <c r="BI41" s="93">
        <v>720.66773330356898</v>
      </c>
      <c r="BJ41" s="93">
        <v>716.30099472918198</v>
      </c>
      <c r="BK41" s="93">
        <v>695.2512684029316</v>
      </c>
      <c r="BL41" s="93">
        <v>697.97608190078302</v>
      </c>
      <c r="BM41" s="93">
        <v>718.50791527961428</v>
      </c>
      <c r="BN41" s="93">
        <v>722.7826290423593</v>
      </c>
      <c r="BO41" s="93">
        <v>703.20593613978133</v>
      </c>
      <c r="BP41" s="93">
        <v>733.69568107513453</v>
      </c>
      <c r="BR41" s="93">
        <v>719.59357210286737</v>
      </c>
      <c r="BS41" s="93">
        <v>714.04462353721601</v>
      </c>
    </row>
    <row r="42" spans="1:860" s="3" customFormat="1" x14ac:dyDescent="0.2"/>
    <row r="43" spans="1:860" s="3" customFormat="1" x14ac:dyDescent="0.2">
      <c r="T43" s="91"/>
      <c r="U43" s="91"/>
    </row>
    <row r="44" spans="1:860" s="3" customFormat="1" x14ac:dyDescent="0.2">
      <c r="T44" s="91"/>
      <c r="U44" s="91"/>
      <c r="BB44" s="91"/>
    </row>
    <row r="45" spans="1:860" s="3" customFormat="1" x14ac:dyDescent="0.2">
      <c r="BB45" s="91"/>
      <c r="BK45" s="91"/>
    </row>
    <row r="46" spans="1:860" s="3" customFormat="1" x14ac:dyDescent="0.2"/>
    <row r="47" spans="1:860" s="3" customFormat="1" x14ac:dyDescent="0.2"/>
    <row r="48" spans="1:860" s="3" customFormat="1" x14ac:dyDescent="0.2"/>
    <row r="49" spans="7:7" s="3" customFormat="1" x14ac:dyDescent="0.2"/>
    <row r="50" spans="7:7" s="3" customFormat="1" x14ac:dyDescent="0.2"/>
    <row r="51" spans="7:7" s="3" customFormat="1" x14ac:dyDescent="0.2"/>
    <row r="52" spans="7:7" s="3" customFormat="1" x14ac:dyDescent="0.2">
      <c r="G52" s="90"/>
    </row>
    <row r="53" spans="7:7" s="3" customFormat="1" x14ac:dyDescent="0.2"/>
    <row r="54" spans="7:7" s="3" customFormat="1" x14ac:dyDescent="0.2"/>
    <row r="55" spans="7:7" s="3" customFormat="1" x14ac:dyDescent="0.2"/>
    <row r="56" spans="7:7" s="3" customFormat="1" x14ac:dyDescent="0.2"/>
    <row r="57" spans="7:7" s="3" customFormat="1" x14ac:dyDescent="0.2"/>
    <row r="58" spans="7:7" s="3" customFormat="1" x14ac:dyDescent="0.2"/>
    <row r="59" spans="7:7" s="3" customFormat="1" x14ac:dyDescent="0.2"/>
    <row r="60" spans="7:7" s="3" customFormat="1" x14ac:dyDescent="0.2"/>
    <row r="61" spans="7:7" s="3" customFormat="1" x14ac:dyDescent="0.2"/>
    <row r="62" spans="7:7" s="3" customFormat="1" x14ac:dyDescent="0.2"/>
    <row r="63" spans="7:7" s="3" customFormat="1" x14ac:dyDescent="0.2"/>
    <row r="64" spans="7:7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</sheetData>
  <mergeCells count="20">
    <mergeCell ref="BT4:CF4"/>
    <mergeCell ref="BT6:CB6"/>
    <mergeCell ref="CD6:CF6"/>
    <mergeCell ref="BT5:CB5"/>
    <mergeCell ref="CC5:CF5"/>
    <mergeCell ref="BB4:BS4"/>
    <mergeCell ref="B5:H6"/>
    <mergeCell ref="I5:S6"/>
    <mergeCell ref="BB5:BJ6"/>
    <mergeCell ref="BK5:BS6"/>
    <mergeCell ref="AE6:AP6"/>
    <mergeCell ref="AQ6:AS6"/>
    <mergeCell ref="AE5:AS5"/>
    <mergeCell ref="T4:BA4"/>
    <mergeCell ref="AT5:BA5"/>
    <mergeCell ref="AT6:BA6"/>
    <mergeCell ref="B4:S4"/>
    <mergeCell ref="T6:AB6"/>
    <mergeCell ref="T5:AD5"/>
    <mergeCell ref="AC6:AD6"/>
  </mergeCells>
  <pageMargins left="0.7" right="0.7" top="0.75" bottom="0.75" header="0.3" footer="0.3"/>
  <pageSetup paperSize="9" orientation="portrait" r:id="rId1"/>
  <ignoredErrors>
    <ignoredError sqref="B34:CF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ICP-MS 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 Александр Викторович</dc:creator>
  <cp:lastModifiedBy>Ксения</cp:lastModifiedBy>
  <dcterms:created xsi:type="dcterms:W3CDTF">2024-03-05T07:37:58Z</dcterms:created>
  <dcterms:modified xsi:type="dcterms:W3CDTF">2024-10-14T01:59:34Z</dcterms:modified>
</cp:coreProperties>
</file>