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Редакция\Подготовка номеров\N5\Чистякова\Corr\"/>
    </mc:Choice>
  </mc:AlternateContent>
  <bookViews>
    <workbookView xWindow="0" yWindow="0" windowWidth="33780" windowHeight="12270"/>
  </bookViews>
  <sheets>
    <sheet name="Table 2.1" sheetId="1" r:id="rId1"/>
    <sheet name="Table 2.2" sheetId="2" r:id="rId2"/>
    <sheet name="Table 2.3" sheetId="3" r:id="rId3"/>
    <sheet name="Table 2.4" sheetId="4" r:id="rId4"/>
    <sheet name="Table 2.5" sheetId="5" r:id="rId5"/>
    <sheet name="Table 2.6" sheetId="6" r:id="rId6"/>
    <sheet name="Table 2.7" sheetId="7" r:id="rId7"/>
    <sheet name="Table 2.8" sheetId="8" r:id="rId8"/>
    <sheet name="Table 2.9" sheetId="9" r:id="rId9"/>
    <sheet name="Table 2.10" sheetId="10" r:id="rId10"/>
    <sheet name="Table 2.11" sheetId="11" r:id="rId11"/>
    <sheet name="Table 2.12" sheetId="12" r:id="rId1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05" i="2" l="1"/>
  <c r="L95" i="2"/>
  <c r="L94" i="2"/>
  <c r="L91" i="2"/>
  <c r="L86" i="2"/>
  <c r="L78" i="2"/>
  <c r="L76" i="2"/>
  <c r="L75" i="2"/>
  <c r="L15" i="2"/>
</calcChain>
</file>

<file path=xl/sharedStrings.xml><?xml version="1.0" encoding="utf-8"?>
<sst xmlns="http://schemas.openxmlformats.org/spreadsheetml/2006/main" count="487" uniqueCount="124">
  <si>
    <t>Изотопные отношения</t>
  </si>
  <si>
    <t>Rho</t>
  </si>
  <si>
    <t>Возраст, млн.лет</t>
  </si>
  <si>
    <t>Best age</t>
  </si>
  <si>
    <t>1σ</t>
  </si>
  <si>
    <t>D</t>
  </si>
  <si>
    <t>#</t>
  </si>
  <si>
    <t>Th</t>
  </si>
  <si>
    <t>U</t>
  </si>
  <si>
    <t>Th/U</t>
  </si>
  <si>
    <r>
      <rPr>
        <b/>
        <vertAlign val="superscript"/>
        <sz val="12"/>
        <color indexed="8"/>
        <rFont val="Times New Roman"/>
        <family val="1"/>
        <charset val="204"/>
      </rPr>
      <t>207</t>
    </r>
    <r>
      <rPr>
        <b/>
        <sz val="12"/>
        <color indexed="8"/>
        <rFont val="Times New Roman"/>
        <family val="1"/>
        <charset val="204"/>
      </rPr>
      <t>Pb/</t>
    </r>
    <r>
      <rPr>
        <b/>
        <vertAlign val="superscript"/>
        <sz val="12"/>
        <color indexed="8"/>
        <rFont val="Times New Roman"/>
        <family val="1"/>
        <charset val="204"/>
      </rPr>
      <t>206</t>
    </r>
    <r>
      <rPr>
        <b/>
        <sz val="12"/>
        <color indexed="8"/>
        <rFont val="Times New Roman"/>
        <family val="1"/>
        <charset val="204"/>
      </rPr>
      <t>Pb</t>
    </r>
  </si>
  <si>
    <r>
      <rPr>
        <b/>
        <vertAlign val="superscript"/>
        <sz val="12"/>
        <color indexed="8"/>
        <rFont val="Times New Roman"/>
        <family val="1"/>
        <charset val="204"/>
      </rPr>
      <t>207</t>
    </r>
    <r>
      <rPr>
        <b/>
        <sz val="12"/>
        <color indexed="8"/>
        <rFont val="Times New Roman"/>
        <family val="1"/>
        <charset val="204"/>
      </rPr>
      <t>Pb/</t>
    </r>
    <r>
      <rPr>
        <b/>
        <vertAlign val="superscript"/>
        <sz val="12"/>
        <color indexed="8"/>
        <rFont val="Times New Roman"/>
        <family val="1"/>
        <charset val="204"/>
      </rPr>
      <t>235</t>
    </r>
    <r>
      <rPr>
        <b/>
        <sz val="12"/>
        <color indexed="8"/>
        <rFont val="Times New Roman"/>
        <family val="1"/>
        <charset val="204"/>
      </rPr>
      <t>U</t>
    </r>
  </si>
  <si>
    <r>
      <rPr>
        <b/>
        <vertAlign val="superscript"/>
        <sz val="12"/>
        <color indexed="8"/>
        <rFont val="Times New Roman"/>
        <family val="1"/>
        <charset val="204"/>
      </rPr>
      <t>206</t>
    </r>
    <r>
      <rPr>
        <b/>
        <sz val="12"/>
        <color indexed="8"/>
        <rFont val="Times New Roman"/>
        <family val="1"/>
        <charset val="204"/>
      </rPr>
      <t>Pb/</t>
    </r>
    <r>
      <rPr>
        <b/>
        <vertAlign val="superscript"/>
        <sz val="12"/>
        <color indexed="8"/>
        <rFont val="Times New Roman"/>
        <family val="1"/>
        <charset val="204"/>
      </rPr>
      <t>238</t>
    </r>
    <r>
      <rPr>
        <b/>
        <sz val="12"/>
        <color indexed="8"/>
        <rFont val="Times New Roman"/>
        <family val="1"/>
        <charset val="204"/>
      </rPr>
      <t>U</t>
    </r>
  </si>
  <si>
    <r>
      <rPr>
        <b/>
        <vertAlign val="superscript"/>
        <sz val="12"/>
        <color indexed="8"/>
        <rFont val="Times New Roman"/>
        <family val="1"/>
        <charset val="204"/>
      </rPr>
      <t>208</t>
    </r>
    <r>
      <rPr>
        <b/>
        <sz val="12"/>
        <color indexed="8"/>
        <rFont val="Times New Roman"/>
        <family val="1"/>
        <charset val="204"/>
      </rPr>
      <t>Pb/</t>
    </r>
    <r>
      <rPr>
        <b/>
        <vertAlign val="superscript"/>
        <sz val="12"/>
        <color indexed="8"/>
        <rFont val="Times New Roman"/>
        <family val="1"/>
        <charset val="204"/>
      </rPr>
      <t>232</t>
    </r>
    <r>
      <rPr>
        <b/>
        <sz val="12"/>
        <color indexed="8"/>
        <rFont val="Times New Roman"/>
        <family val="1"/>
        <charset val="204"/>
      </rPr>
      <t>Th</t>
    </r>
  </si>
  <si>
    <t xml:space="preserve">D1 </t>
  </si>
  <si>
    <t>D2</t>
  </si>
  <si>
    <t>ppm</t>
  </si>
  <si>
    <t>%</t>
  </si>
  <si>
    <t>55R</t>
  </si>
  <si>
    <t>Возраст, млн. лет</t>
  </si>
  <si>
    <r>
      <t>232</t>
    </r>
    <r>
      <rPr>
        <b/>
        <sz val="12"/>
        <rFont val="Times New Roman"/>
        <family val="1"/>
        <charset val="204"/>
      </rPr>
      <t>Th/</t>
    </r>
    <r>
      <rPr>
        <b/>
        <vertAlign val="superscript"/>
        <sz val="12"/>
        <rFont val="Times New Roman"/>
        <family val="1"/>
        <charset val="204"/>
      </rPr>
      <t>238</t>
    </r>
    <r>
      <rPr>
        <b/>
        <sz val="12"/>
        <rFont val="Times New Roman"/>
        <family val="1"/>
        <charset val="204"/>
      </rPr>
      <t>U</t>
    </r>
  </si>
  <si>
    <r>
      <t>207</t>
    </r>
    <r>
      <rPr>
        <b/>
        <sz val="12"/>
        <rFont val="Times New Roman"/>
        <family val="1"/>
        <charset val="204"/>
      </rPr>
      <t>Pb/</t>
    </r>
    <r>
      <rPr>
        <b/>
        <vertAlign val="superscript"/>
        <sz val="12"/>
        <rFont val="Times New Roman"/>
        <family val="1"/>
        <charset val="204"/>
      </rPr>
      <t>206</t>
    </r>
    <r>
      <rPr>
        <b/>
        <sz val="12"/>
        <rFont val="Times New Roman"/>
        <family val="1"/>
        <charset val="204"/>
      </rPr>
      <t>Pb</t>
    </r>
  </si>
  <si>
    <r>
      <t>207</t>
    </r>
    <r>
      <rPr>
        <b/>
        <sz val="12"/>
        <rFont val="Times New Roman"/>
        <family val="1"/>
        <charset val="204"/>
      </rPr>
      <t>Pb/</t>
    </r>
    <r>
      <rPr>
        <b/>
        <vertAlign val="superscript"/>
        <sz val="12"/>
        <rFont val="Times New Roman"/>
        <family val="1"/>
        <charset val="204"/>
      </rPr>
      <t>235</t>
    </r>
    <r>
      <rPr>
        <b/>
        <sz val="12"/>
        <rFont val="Times New Roman"/>
        <family val="1"/>
        <charset val="204"/>
      </rPr>
      <t>U</t>
    </r>
  </si>
  <si>
    <r>
      <t>206</t>
    </r>
    <r>
      <rPr>
        <b/>
        <sz val="12"/>
        <rFont val="Times New Roman"/>
        <family val="1"/>
        <charset val="204"/>
      </rPr>
      <t>Pb/</t>
    </r>
    <r>
      <rPr>
        <b/>
        <vertAlign val="superscript"/>
        <sz val="12"/>
        <rFont val="Times New Roman"/>
        <family val="1"/>
        <charset val="204"/>
      </rPr>
      <t>238</t>
    </r>
    <r>
      <rPr>
        <b/>
        <sz val="12"/>
        <rFont val="Times New Roman"/>
        <family val="1"/>
        <charset val="204"/>
      </rPr>
      <t>U</t>
    </r>
  </si>
  <si>
    <r>
      <t>208</t>
    </r>
    <r>
      <rPr>
        <b/>
        <sz val="12"/>
        <rFont val="Times New Roman"/>
        <family val="1"/>
        <charset val="204"/>
      </rPr>
      <t>Pb/</t>
    </r>
    <r>
      <rPr>
        <b/>
        <vertAlign val="superscript"/>
        <sz val="12"/>
        <rFont val="Times New Roman"/>
        <family val="1"/>
        <charset val="204"/>
      </rPr>
      <t>232</t>
    </r>
    <r>
      <rPr>
        <b/>
        <sz val="12"/>
        <rFont val="Times New Roman"/>
        <family val="1"/>
        <charset val="204"/>
      </rPr>
      <t>Th</t>
    </r>
  </si>
  <si>
    <r>
      <t>207</t>
    </r>
    <r>
      <rPr>
        <b/>
        <sz val="12"/>
        <rFont val="Times New Roman"/>
        <family val="1"/>
        <charset val="204"/>
      </rPr>
      <t>Pb/</t>
    </r>
    <r>
      <rPr>
        <b/>
        <vertAlign val="superscript"/>
        <sz val="12"/>
        <rFont val="Times New Roman"/>
        <family val="1"/>
        <charset val="204"/>
      </rPr>
      <t>206</t>
    </r>
    <r>
      <rPr>
        <b/>
        <sz val="12"/>
        <rFont val="Times New Roman"/>
        <family val="1"/>
        <charset val="204"/>
      </rPr>
      <t xml:space="preserve">Pb </t>
    </r>
  </si>
  <si>
    <t>20C</t>
  </si>
  <si>
    <t>37C</t>
  </si>
  <si>
    <t>38R</t>
  </si>
  <si>
    <t>93C</t>
  </si>
  <si>
    <t>96R</t>
  </si>
  <si>
    <t>112C</t>
  </si>
  <si>
    <r>
      <rPr>
        <b/>
        <sz val="12"/>
        <color theme="1"/>
        <rFont val="Times New Roman"/>
        <family val="1"/>
        <charset val="204"/>
      </rPr>
      <t>Таблица 2.1.</t>
    </r>
    <r>
      <rPr>
        <sz val="12"/>
        <color theme="1"/>
        <rFont val="Times New Roman"/>
        <family val="1"/>
        <charset val="204"/>
      </rPr>
      <t xml:space="preserve"> Проба Zh-56, разрез Жуков овраг</t>
    </r>
  </si>
  <si>
    <r>
      <rPr>
        <b/>
        <sz val="12"/>
        <color theme="1"/>
        <rFont val="Times New Roman"/>
        <family val="1"/>
        <charset val="204"/>
      </rPr>
      <t>Table 2.1.</t>
    </r>
    <r>
      <rPr>
        <sz val="12"/>
        <color theme="1"/>
        <rFont val="Times New Roman"/>
        <family val="1"/>
        <charset val="204"/>
      </rPr>
      <t xml:space="preserve"> Sample Zh-56, Zhukov ravine section</t>
    </r>
  </si>
  <si>
    <r>
      <rPr>
        <sz val="12"/>
        <color theme="1"/>
        <rFont val="Times New Roman"/>
        <family val="1"/>
        <charset val="204"/>
      </rPr>
      <t xml:space="preserve">Note. Rho is the correlation coefficient of the errors of the </t>
    </r>
    <r>
      <rPr>
        <vertAlign val="superscript"/>
        <sz val="12"/>
        <color theme="1"/>
        <rFont val="Times New Roman"/>
        <family val="1"/>
        <charset val="204"/>
      </rPr>
      <t>207</t>
    </r>
    <r>
      <rPr>
        <sz val="12"/>
        <color theme="1"/>
        <rFont val="Times New Roman"/>
        <family val="1"/>
        <charset val="204"/>
      </rPr>
      <t>Pb/</t>
    </r>
    <r>
      <rPr>
        <vertAlign val="superscript"/>
        <sz val="12"/>
        <color theme="1"/>
        <rFont val="Times New Roman"/>
        <family val="1"/>
        <charset val="204"/>
      </rPr>
      <t>235</t>
    </r>
    <r>
      <rPr>
        <sz val="12"/>
        <color theme="1"/>
        <rFont val="Times New Roman"/>
        <family val="1"/>
        <charset val="204"/>
      </rPr>
      <t xml:space="preserve">U и </t>
    </r>
    <r>
      <rPr>
        <vertAlign val="superscript"/>
        <sz val="12"/>
        <color theme="1"/>
        <rFont val="Times New Roman"/>
        <family val="1"/>
        <charset val="204"/>
      </rPr>
      <t>206</t>
    </r>
    <r>
      <rPr>
        <sz val="12"/>
        <color theme="1"/>
        <rFont val="Times New Roman"/>
        <family val="1"/>
        <charset val="204"/>
      </rPr>
      <t>Pb/</t>
    </r>
    <r>
      <rPr>
        <vertAlign val="superscript"/>
        <sz val="12"/>
        <color theme="1"/>
        <rFont val="Times New Roman"/>
        <family val="1"/>
        <charset val="204"/>
      </rPr>
      <t>238</t>
    </r>
    <r>
      <rPr>
        <sz val="12"/>
        <color theme="1"/>
        <rFont val="Times New Roman"/>
        <family val="1"/>
        <charset val="204"/>
      </rPr>
      <t xml:space="preserve">U; D1 – discordance coefficient calculated for isotopic age estimates obtained from the </t>
    </r>
    <r>
      <rPr>
        <vertAlign val="superscript"/>
        <sz val="12"/>
        <color theme="1"/>
        <rFont val="Times New Roman"/>
        <family val="1"/>
        <charset val="204"/>
      </rPr>
      <t>207</t>
    </r>
    <r>
      <rPr>
        <sz val="12"/>
        <color theme="1"/>
        <rFont val="Times New Roman"/>
        <family val="1"/>
        <charset val="204"/>
      </rPr>
      <t>Pb/</t>
    </r>
    <r>
      <rPr>
        <vertAlign val="superscript"/>
        <sz val="12"/>
        <color theme="1"/>
        <rFont val="Times New Roman"/>
        <family val="1"/>
        <charset val="204"/>
      </rPr>
      <t>235</t>
    </r>
    <r>
      <rPr>
        <sz val="12"/>
        <color theme="1"/>
        <rFont val="Times New Roman"/>
        <family val="1"/>
        <charset val="204"/>
      </rPr>
      <t xml:space="preserve">U и </t>
    </r>
    <r>
      <rPr>
        <vertAlign val="superscript"/>
        <sz val="12"/>
        <color theme="1"/>
        <rFont val="Times New Roman"/>
        <family val="1"/>
        <charset val="204"/>
      </rPr>
      <t>206</t>
    </r>
    <r>
      <rPr>
        <sz val="12"/>
        <color theme="1"/>
        <rFont val="Times New Roman"/>
        <family val="1"/>
        <charset val="204"/>
      </rPr>
      <t>Pb/</t>
    </r>
    <r>
      <rPr>
        <vertAlign val="superscript"/>
        <sz val="12"/>
        <color theme="1"/>
        <rFont val="Times New Roman"/>
        <family val="1"/>
        <charset val="204"/>
      </rPr>
      <t>238</t>
    </r>
    <r>
      <rPr>
        <sz val="12"/>
        <color theme="1"/>
        <rFont val="Times New Roman"/>
        <family val="1"/>
        <charset val="204"/>
      </rPr>
      <t xml:space="preserve">U; D2 – discordance coefficient calculated for isotopic age estimates obtained by </t>
    </r>
    <r>
      <rPr>
        <vertAlign val="superscript"/>
        <sz val="12"/>
        <color theme="1"/>
        <rFont val="Times New Roman"/>
        <family val="1"/>
        <charset val="204"/>
      </rPr>
      <t>207</t>
    </r>
    <r>
      <rPr>
        <sz val="12"/>
        <color theme="1"/>
        <rFont val="Times New Roman"/>
        <family val="1"/>
        <charset val="204"/>
      </rPr>
      <t>Pb/</t>
    </r>
    <r>
      <rPr>
        <vertAlign val="superscript"/>
        <sz val="12"/>
        <color theme="1"/>
        <rFont val="Times New Roman"/>
        <family val="1"/>
        <charset val="204"/>
      </rPr>
      <t>206</t>
    </r>
    <r>
      <rPr>
        <sz val="12"/>
        <color theme="1"/>
        <rFont val="Times New Roman"/>
        <family val="1"/>
        <charset val="204"/>
      </rPr>
      <t xml:space="preserve">Pb и </t>
    </r>
    <r>
      <rPr>
        <vertAlign val="superscript"/>
        <sz val="12"/>
        <color theme="1"/>
        <rFont val="Times New Roman"/>
        <family val="1"/>
        <charset val="204"/>
      </rPr>
      <t>206</t>
    </r>
    <r>
      <rPr>
        <sz val="12"/>
        <color theme="1"/>
        <rFont val="Times New Roman"/>
        <family val="1"/>
        <charset val="204"/>
      </rPr>
      <t>Pb/</t>
    </r>
    <r>
      <rPr>
        <vertAlign val="superscript"/>
        <sz val="12"/>
        <color theme="1"/>
        <rFont val="Times New Roman"/>
        <family val="1"/>
        <charset val="204"/>
      </rPr>
      <t>238</t>
    </r>
    <r>
      <rPr>
        <sz val="12"/>
        <color theme="1"/>
        <rFont val="Times New Roman"/>
        <family val="1"/>
        <charset val="204"/>
      </rPr>
      <t xml:space="preserve">U; Best age – age according to the </t>
    </r>
    <r>
      <rPr>
        <vertAlign val="superscript"/>
        <sz val="12"/>
        <color theme="1"/>
        <rFont val="Times New Roman"/>
        <family val="1"/>
        <charset val="204"/>
      </rPr>
      <t>206</t>
    </r>
    <r>
      <rPr>
        <sz val="12"/>
        <color theme="1"/>
        <rFont val="Times New Roman"/>
        <family val="1"/>
        <charset val="204"/>
      </rPr>
      <t>Pb/</t>
    </r>
    <r>
      <rPr>
        <vertAlign val="superscript"/>
        <sz val="12"/>
        <color theme="1"/>
        <rFont val="Times New Roman"/>
        <family val="1"/>
        <charset val="204"/>
      </rPr>
      <t>238</t>
    </r>
    <r>
      <rPr>
        <sz val="12"/>
        <color theme="1"/>
        <rFont val="Times New Roman"/>
        <family val="1"/>
        <charset val="204"/>
      </rPr>
      <t xml:space="preserve">U relation for grains younger than 1000 million years and according to </t>
    </r>
    <r>
      <rPr>
        <vertAlign val="superscript"/>
        <sz val="12"/>
        <color theme="1"/>
        <rFont val="Times New Roman"/>
        <family val="1"/>
        <charset val="204"/>
      </rPr>
      <t>207</t>
    </r>
    <r>
      <rPr>
        <sz val="12"/>
        <color theme="1"/>
        <rFont val="Times New Roman"/>
        <family val="1"/>
        <charset val="204"/>
      </rPr>
      <t>Pb/</t>
    </r>
    <r>
      <rPr>
        <vertAlign val="superscript"/>
        <sz val="12"/>
        <color theme="1"/>
        <rFont val="Times New Roman"/>
        <family val="1"/>
        <charset val="204"/>
      </rPr>
      <t>206</t>
    </r>
    <r>
      <rPr>
        <sz val="12"/>
        <color theme="1"/>
        <rFont val="Times New Roman"/>
        <family val="1"/>
        <charset val="204"/>
      </rPr>
      <t>Pb – for older grains; D – corresponds to D1 for grains younger than 1000 million years and D2 for older grains. Suffixes near the analysis numbers: C – grain core, R - grain border. Analytical studies were carried out in IGGD RAS (St. Petersburg).</t>
    </r>
  </si>
  <si>
    <r>
      <t>Таблица 2.2.</t>
    </r>
    <r>
      <rPr>
        <sz val="12"/>
        <color theme="1"/>
        <rFont val="Times New Roman"/>
        <family val="1"/>
        <charset val="204"/>
      </rPr>
      <t xml:space="preserve"> Проба Zh-4, разрез Жуков овраг</t>
    </r>
  </si>
  <si>
    <r>
      <t>Table 2.2.</t>
    </r>
    <r>
      <rPr>
        <sz val="12"/>
        <color theme="1"/>
        <rFont val="Times New Roman"/>
        <family val="1"/>
        <charset val="204"/>
      </rPr>
      <t xml:space="preserve"> Sample Zh-4, Zhukov ravine section</t>
    </r>
  </si>
  <si>
    <r>
      <t xml:space="preserve">Note. Rho is the correlation coefficient of the errors of the </t>
    </r>
    <r>
      <rPr>
        <vertAlign val="superscript"/>
        <sz val="12"/>
        <color theme="1"/>
        <rFont val="Times New Roman"/>
        <family val="1"/>
        <charset val="204"/>
      </rPr>
      <t>207</t>
    </r>
    <r>
      <rPr>
        <sz val="12"/>
        <color theme="1"/>
        <rFont val="Times New Roman"/>
        <family val="1"/>
        <charset val="204"/>
      </rPr>
      <t>Pb/</t>
    </r>
    <r>
      <rPr>
        <vertAlign val="superscript"/>
        <sz val="12"/>
        <color theme="1"/>
        <rFont val="Times New Roman"/>
        <family val="1"/>
        <charset val="204"/>
      </rPr>
      <t>235</t>
    </r>
    <r>
      <rPr>
        <sz val="12"/>
        <color theme="1"/>
        <rFont val="Times New Roman"/>
        <family val="1"/>
        <charset val="204"/>
      </rPr>
      <t xml:space="preserve">U и </t>
    </r>
    <r>
      <rPr>
        <vertAlign val="superscript"/>
        <sz val="12"/>
        <color theme="1"/>
        <rFont val="Times New Roman"/>
        <family val="1"/>
        <charset val="204"/>
      </rPr>
      <t>206</t>
    </r>
    <r>
      <rPr>
        <sz val="12"/>
        <color theme="1"/>
        <rFont val="Times New Roman"/>
        <family val="1"/>
        <charset val="204"/>
      </rPr>
      <t>Pb/</t>
    </r>
    <r>
      <rPr>
        <vertAlign val="superscript"/>
        <sz val="12"/>
        <color theme="1"/>
        <rFont val="Times New Roman"/>
        <family val="1"/>
        <charset val="204"/>
      </rPr>
      <t>238</t>
    </r>
    <r>
      <rPr>
        <sz val="12"/>
        <color theme="1"/>
        <rFont val="Times New Roman"/>
        <family val="1"/>
        <charset val="204"/>
      </rPr>
      <t xml:space="preserve">U; D1 – discordance coefficient calculated for isotopic age estimates obtained from the </t>
    </r>
    <r>
      <rPr>
        <vertAlign val="superscript"/>
        <sz val="12"/>
        <color theme="1"/>
        <rFont val="Times New Roman"/>
        <family val="1"/>
        <charset val="204"/>
      </rPr>
      <t>207</t>
    </r>
    <r>
      <rPr>
        <sz val="12"/>
        <color theme="1"/>
        <rFont val="Times New Roman"/>
        <family val="1"/>
        <charset val="204"/>
      </rPr>
      <t>Pb/</t>
    </r>
    <r>
      <rPr>
        <vertAlign val="superscript"/>
        <sz val="12"/>
        <color theme="1"/>
        <rFont val="Times New Roman"/>
        <family val="1"/>
        <charset val="204"/>
      </rPr>
      <t>235</t>
    </r>
    <r>
      <rPr>
        <sz val="12"/>
        <color theme="1"/>
        <rFont val="Times New Roman"/>
        <family val="1"/>
        <charset val="204"/>
      </rPr>
      <t xml:space="preserve">U и </t>
    </r>
    <r>
      <rPr>
        <vertAlign val="superscript"/>
        <sz val="12"/>
        <color theme="1"/>
        <rFont val="Times New Roman"/>
        <family val="1"/>
        <charset val="204"/>
      </rPr>
      <t>206</t>
    </r>
    <r>
      <rPr>
        <sz val="12"/>
        <color theme="1"/>
        <rFont val="Times New Roman"/>
        <family val="1"/>
        <charset val="204"/>
      </rPr>
      <t>Pb/</t>
    </r>
    <r>
      <rPr>
        <vertAlign val="superscript"/>
        <sz val="12"/>
        <color theme="1"/>
        <rFont val="Times New Roman"/>
        <family val="1"/>
        <charset val="204"/>
      </rPr>
      <t>238</t>
    </r>
    <r>
      <rPr>
        <sz val="12"/>
        <color theme="1"/>
        <rFont val="Times New Roman"/>
        <family val="1"/>
        <charset val="204"/>
      </rPr>
      <t xml:space="preserve">U; D2 – discordance coefficient calculated for isotopic age estimates obtained by </t>
    </r>
    <r>
      <rPr>
        <vertAlign val="superscript"/>
        <sz val="12"/>
        <color theme="1"/>
        <rFont val="Times New Roman"/>
        <family val="1"/>
        <charset val="204"/>
      </rPr>
      <t>207</t>
    </r>
    <r>
      <rPr>
        <sz val="12"/>
        <color theme="1"/>
        <rFont val="Times New Roman"/>
        <family val="1"/>
        <charset val="204"/>
      </rPr>
      <t>Pb/</t>
    </r>
    <r>
      <rPr>
        <vertAlign val="superscript"/>
        <sz val="12"/>
        <color theme="1"/>
        <rFont val="Times New Roman"/>
        <family val="1"/>
        <charset val="204"/>
      </rPr>
      <t>206</t>
    </r>
    <r>
      <rPr>
        <sz val="12"/>
        <color theme="1"/>
        <rFont val="Times New Roman"/>
        <family val="1"/>
        <charset val="204"/>
      </rPr>
      <t xml:space="preserve">Pb и </t>
    </r>
    <r>
      <rPr>
        <vertAlign val="superscript"/>
        <sz val="12"/>
        <color theme="1"/>
        <rFont val="Times New Roman"/>
        <family val="1"/>
        <charset val="204"/>
      </rPr>
      <t>206</t>
    </r>
    <r>
      <rPr>
        <sz val="12"/>
        <color theme="1"/>
        <rFont val="Times New Roman"/>
        <family val="1"/>
        <charset val="204"/>
      </rPr>
      <t>Pb/</t>
    </r>
    <r>
      <rPr>
        <vertAlign val="superscript"/>
        <sz val="12"/>
        <color theme="1"/>
        <rFont val="Times New Roman"/>
        <family val="1"/>
        <charset val="204"/>
      </rPr>
      <t>238</t>
    </r>
    <r>
      <rPr>
        <sz val="12"/>
        <color theme="1"/>
        <rFont val="Times New Roman"/>
        <family val="1"/>
        <charset val="204"/>
      </rPr>
      <t xml:space="preserve">U; Best age – age according to the </t>
    </r>
    <r>
      <rPr>
        <vertAlign val="superscript"/>
        <sz val="12"/>
        <color theme="1"/>
        <rFont val="Times New Roman"/>
        <family val="1"/>
        <charset val="204"/>
      </rPr>
      <t>206</t>
    </r>
    <r>
      <rPr>
        <sz val="12"/>
        <color theme="1"/>
        <rFont val="Times New Roman"/>
        <family val="1"/>
        <charset val="204"/>
      </rPr>
      <t>Pb/</t>
    </r>
    <r>
      <rPr>
        <vertAlign val="superscript"/>
        <sz val="12"/>
        <color theme="1"/>
        <rFont val="Times New Roman"/>
        <family val="1"/>
        <charset val="204"/>
      </rPr>
      <t>238</t>
    </r>
    <r>
      <rPr>
        <sz val="12"/>
        <color theme="1"/>
        <rFont val="Times New Roman"/>
        <family val="1"/>
        <charset val="204"/>
      </rPr>
      <t xml:space="preserve">U relation for grains younger than 1000 million years and according to </t>
    </r>
    <r>
      <rPr>
        <vertAlign val="superscript"/>
        <sz val="12"/>
        <color theme="1"/>
        <rFont val="Times New Roman"/>
        <family val="1"/>
        <charset val="204"/>
      </rPr>
      <t>207</t>
    </r>
    <r>
      <rPr>
        <sz val="12"/>
        <color theme="1"/>
        <rFont val="Times New Roman"/>
        <family val="1"/>
        <charset val="204"/>
      </rPr>
      <t>Pb/</t>
    </r>
    <r>
      <rPr>
        <vertAlign val="superscript"/>
        <sz val="12"/>
        <color theme="1"/>
        <rFont val="Times New Roman"/>
        <family val="1"/>
        <charset val="204"/>
      </rPr>
      <t>206</t>
    </r>
    <r>
      <rPr>
        <sz val="12"/>
        <color theme="1"/>
        <rFont val="Times New Roman"/>
        <family val="1"/>
        <charset val="204"/>
      </rPr>
      <t>Pb – for older grains; D – corresponds to D1 for grains younger than 1000 million years and D2 for older grains. Suffixes near the analysis numbers: C – grain core, R – grain border. Analytical studies were carried out in IGM SB RAS (Novosibirsk).</t>
    </r>
  </si>
  <si>
    <r>
      <t>Таблица 2.3.</t>
    </r>
    <r>
      <rPr>
        <sz val="12"/>
        <color theme="1"/>
        <rFont val="Times New Roman"/>
        <family val="1"/>
        <charset val="204"/>
      </rPr>
      <t xml:space="preserve"> Проба Zh-123, разрез Жуков овраг</t>
    </r>
  </si>
  <si>
    <r>
      <t>Table 2.3.</t>
    </r>
    <r>
      <rPr>
        <sz val="12"/>
        <color theme="1"/>
        <rFont val="Times New Roman"/>
        <family val="1"/>
        <charset val="204"/>
      </rPr>
      <t xml:space="preserve"> Sample Zh-123, Zhukov ravine section</t>
    </r>
  </si>
  <si>
    <t xml:space="preserve">1σ </t>
  </si>
  <si>
    <t>35R</t>
  </si>
  <si>
    <t>35C</t>
  </si>
  <si>
    <r>
      <t xml:space="preserve">Note. Rho is the correlation coefficient of the errors of the </t>
    </r>
    <r>
      <rPr>
        <vertAlign val="superscript"/>
        <sz val="12"/>
        <color theme="1"/>
        <rFont val="Times New Roman"/>
        <family val="1"/>
        <charset val="204"/>
      </rPr>
      <t>207</t>
    </r>
    <r>
      <rPr>
        <sz val="12"/>
        <color theme="1"/>
        <rFont val="Times New Roman"/>
        <family val="1"/>
        <charset val="204"/>
      </rPr>
      <t>Pb/</t>
    </r>
    <r>
      <rPr>
        <vertAlign val="superscript"/>
        <sz val="12"/>
        <color theme="1"/>
        <rFont val="Times New Roman"/>
        <family val="1"/>
        <charset val="204"/>
      </rPr>
      <t>235</t>
    </r>
    <r>
      <rPr>
        <sz val="12"/>
        <color theme="1"/>
        <rFont val="Times New Roman"/>
        <family val="1"/>
        <charset val="204"/>
      </rPr>
      <t xml:space="preserve">U и </t>
    </r>
    <r>
      <rPr>
        <vertAlign val="superscript"/>
        <sz val="12"/>
        <color theme="1"/>
        <rFont val="Times New Roman"/>
        <family val="1"/>
        <charset val="204"/>
      </rPr>
      <t>206</t>
    </r>
    <r>
      <rPr>
        <sz val="12"/>
        <color theme="1"/>
        <rFont val="Times New Roman"/>
        <family val="1"/>
        <charset val="204"/>
      </rPr>
      <t>Pb/</t>
    </r>
    <r>
      <rPr>
        <vertAlign val="superscript"/>
        <sz val="12"/>
        <color theme="1"/>
        <rFont val="Times New Roman"/>
        <family val="1"/>
        <charset val="204"/>
      </rPr>
      <t>238</t>
    </r>
    <r>
      <rPr>
        <sz val="12"/>
        <color theme="1"/>
        <rFont val="Times New Roman"/>
        <family val="1"/>
        <charset val="204"/>
      </rPr>
      <t xml:space="preserve">U; D1 – discordance coefficient calculated for isotopic age estimates obtained from the </t>
    </r>
    <r>
      <rPr>
        <vertAlign val="superscript"/>
        <sz val="12"/>
        <color theme="1"/>
        <rFont val="Times New Roman"/>
        <family val="1"/>
        <charset val="204"/>
      </rPr>
      <t>207</t>
    </r>
    <r>
      <rPr>
        <sz val="12"/>
        <color theme="1"/>
        <rFont val="Times New Roman"/>
        <family val="1"/>
        <charset val="204"/>
      </rPr>
      <t>Pb/</t>
    </r>
    <r>
      <rPr>
        <vertAlign val="superscript"/>
        <sz val="12"/>
        <color theme="1"/>
        <rFont val="Times New Roman"/>
        <family val="1"/>
        <charset val="204"/>
      </rPr>
      <t>235</t>
    </r>
    <r>
      <rPr>
        <sz val="12"/>
        <color theme="1"/>
        <rFont val="Times New Roman"/>
        <family val="1"/>
        <charset val="204"/>
      </rPr>
      <t xml:space="preserve">U и </t>
    </r>
    <r>
      <rPr>
        <vertAlign val="superscript"/>
        <sz val="12"/>
        <color theme="1"/>
        <rFont val="Times New Roman"/>
        <family val="1"/>
        <charset val="204"/>
      </rPr>
      <t>206</t>
    </r>
    <r>
      <rPr>
        <sz val="12"/>
        <color theme="1"/>
        <rFont val="Times New Roman"/>
        <family val="1"/>
        <charset val="204"/>
      </rPr>
      <t>Pb/</t>
    </r>
    <r>
      <rPr>
        <vertAlign val="superscript"/>
        <sz val="12"/>
        <color theme="1"/>
        <rFont val="Times New Roman"/>
        <family val="1"/>
        <charset val="204"/>
      </rPr>
      <t>238</t>
    </r>
    <r>
      <rPr>
        <sz val="12"/>
        <color theme="1"/>
        <rFont val="Times New Roman"/>
        <family val="1"/>
        <charset val="204"/>
      </rPr>
      <t xml:space="preserve">U; D2 – discordance coefficient calculated for isotopic age estimates obtained by </t>
    </r>
    <r>
      <rPr>
        <vertAlign val="superscript"/>
        <sz val="12"/>
        <color theme="1"/>
        <rFont val="Times New Roman"/>
        <family val="1"/>
        <charset val="204"/>
      </rPr>
      <t>207</t>
    </r>
    <r>
      <rPr>
        <sz val="12"/>
        <color theme="1"/>
        <rFont val="Times New Roman"/>
        <family val="1"/>
        <charset val="204"/>
      </rPr>
      <t>Pb/</t>
    </r>
    <r>
      <rPr>
        <vertAlign val="superscript"/>
        <sz val="12"/>
        <color theme="1"/>
        <rFont val="Times New Roman"/>
        <family val="1"/>
        <charset val="204"/>
      </rPr>
      <t>206</t>
    </r>
    <r>
      <rPr>
        <sz val="12"/>
        <color theme="1"/>
        <rFont val="Times New Roman"/>
        <family val="1"/>
        <charset val="204"/>
      </rPr>
      <t xml:space="preserve">Pb и </t>
    </r>
    <r>
      <rPr>
        <vertAlign val="superscript"/>
        <sz val="12"/>
        <color theme="1"/>
        <rFont val="Times New Roman"/>
        <family val="1"/>
        <charset val="204"/>
      </rPr>
      <t>206</t>
    </r>
    <r>
      <rPr>
        <sz val="12"/>
        <color theme="1"/>
        <rFont val="Times New Roman"/>
        <family val="1"/>
        <charset val="204"/>
      </rPr>
      <t>Pb/</t>
    </r>
    <r>
      <rPr>
        <vertAlign val="superscript"/>
        <sz val="12"/>
        <color theme="1"/>
        <rFont val="Times New Roman"/>
        <family val="1"/>
        <charset val="204"/>
      </rPr>
      <t>238</t>
    </r>
    <r>
      <rPr>
        <sz val="12"/>
        <color theme="1"/>
        <rFont val="Times New Roman"/>
        <family val="1"/>
        <charset val="204"/>
      </rPr>
      <t xml:space="preserve">U; Best age – age according to the </t>
    </r>
    <r>
      <rPr>
        <vertAlign val="superscript"/>
        <sz val="12"/>
        <color theme="1"/>
        <rFont val="Times New Roman"/>
        <family val="1"/>
        <charset val="204"/>
      </rPr>
      <t>206</t>
    </r>
    <r>
      <rPr>
        <sz val="12"/>
        <color theme="1"/>
        <rFont val="Times New Roman"/>
        <family val="1"/>
        <charset val="204"/>
      </rPr>
      <t>Pb/</t>
    </r>
    <r>
      <rPr>
        <vertAlign val="superscript"/>
        <sz val="12"/>
        <color theme="1"/>
        <rFont val="Times New Roman"/>
        <family val="1"/>
        <charset val="204"/>
      </rPr>
      <t>238</t>
    </r>
    <r>
      <rPr>
        <sz val="12"/>
        <color theme="1"/>
        <rFont val="Times New Roman"/>
        <family val="1"/>
        <charset val="204"/>
      </rPr>
      <t xml:space="preserve">U relation for grains younger than 1000 million years and according to </t>
    </r>
    <r>
      <rPr>
        <vertAlign val="superscript"/>
        <sz val="12"/>
        <color theme="1"/>
        <rFont val="Times New Roman"/>
        <family val="1"/>
        <charset val="204"/>
      </rPr>
      <t>207</t>
    </r>
    <r>
      <rPr>
        <sz val="12"/>
        <color theme="1"/>
        <rFont val="Times New Roman"/>
        <family val="1"/>
        <charset val="204"/>
      </rPr>
      <t>Pb/</t>
    </r>
    <r>
      <rPr>
        <vertAlign val="superscript"/>
        <sz val="12"/>
        <color theme="1"/>
        <rFont val="Times New Roman"/>
        <family val="1"/>
        <charset val="204"/>
      </rPr>
      <t>206</t>
    </r>
    <r>
      <rPr>
        <sz val="12"/>
        <color theme="1"/>
        <rFont val="Times New Roman"/>
        <family val="1"/>
        <charset val="204"/>
      </rPr>
      <t>Pb – for older grains; D – corresponds to D1 for grains younger than 1000 million years and D2 for older grains. Suffixes near the analysis numbers: C – grain core, R – grain border. Analytical studies were carried out in IEC SB RAS (Irkutsk).</t>
    </r>
  </si>
  <si>
    <r>
      <t>Таблица 2.4.</t>
    </r>
    <r>
      <rPr>
        <sz val="12"/>
        <color theme="1"/>
        <rFont val="Times New Roman"/>
        <family val="1"/>
        <charset val="204"/>
      </rPr>
      <t xml:space="preserve"> Проба Zh-11, разрез Жуков овраг</t>
    </r>
  </si>
  <si>
    <r>
      <t>Table 2.4.</t>
    </r>
    <r>
      <rPr>
        <sz val="12"/>
        <color theme="1"/>
        <rFont val="Times New Roman"/>
        <family val="1"/>
        <charset val="204"/>
      </rPr>
      <t xml:space="preserve"> Sample Zh-11, Zhukov ravine section</t>
    </r>
  </si>
  <si>
    <t>51C</t>
  </si>
  <si>
    <t>54C</t>
  </si>
  <si>
    <t>81C</t>
  </si>
  <si>
    <r>
      <t>Таблица 2.5.</t>
    </r>
    <r>
      <rPr>
        <sz val="12"/>
        <color theme="1"/>
        <rFont val="Times New Roman"/>
        <family val="1"/>
        <charset val="204"/>
      </rPr>
      <t xml:space="preserve"> Проба A12D, разрез Асташиха</t>
    </r>
  </si>
  <si>
    <r>
      <t>Table 2.5.</t>
    </r>
    <r>
      <rPr>
        <sz val="12"/>
        <color theme="1"/>
        <rFont val="Times New Roman"/>
        <family val="1"/>
        <charset val="204"/>
      </rPr>
      <t xml:space="preserve"> Sample A12D, Astashikha section</t>
    </r>
  </si>
  <si>
    <t>30C</t>
  </si>
  <si>
    <t>30R</t>
  </si>
  <si>
    <t>37R</t>
  </si>
  <si>
    <t>68C</t>
  </si>
  <si>
    <t>68R</t>
  </si>
  <si>
    <r>
      <t>Таблица 2.6.</t>
    </r>
    <r>
      <rPr>
        <sz val="12"/>
        <color theme="1"/>
        <rFont val="Times New Roman"/>
        <family val="1"/>
        <charset val="204"/>
      </rPr>
      <t xml:space="preserve"> Проба А-10, разрез Асташиха</t>
    </r>
  </si>
  <si>
    <r>
      <t>Table 2.6.</t>
    </r>
    <r>
      <rPr>
        <sz val="12"/>
        <color theme="1"/>
        <rFont val="Times New Roman"/>
        <family val="1"/>
        <charset val="204"/>
      </rPr>
      <t xml:space="preserve"> Sample A-10, Astashikha section</t>
    </r>
  </si>
  <si>
    <t>45R</t>
  </si>
  <si>
    <t>49R</t>
  </si>
  <si>
    <t>70R</t>
  </si>
  <si>
    <t>82R</t>
  </si>
  <si>
    <t>83C</t>
  </si>
  <si>
    <t>102R</t>
  </si>
  <si>
    <t>127R</t>
  </si>
  <si>
    <t>138C</t>
  </si>
  <si>
    <r>
      <t xml:space="preserve">Note. Rho is the correlation coefficient of the errors of the </t>
    </r>
    <r>
      <rPr>
        <vertAlign val="superscript"/>
        <sz val="12"/>
        <color theme="1"/>
        <rFont val="Times New Roman"/>
        <family val="1"/>
        <charset val="204"/>
      </rPr>
      <t>207</t>
    </r>
    <r>
      <rPr>
        <sz val="12"/>
        <color theme="1"/>
        <rFont val="Times New Roman"/>
        <family val="1"/>
        <charset val="204"/>
      </rPr>
      <t>Pb/</t>
    </r>
    <r>
      <rPr>
        <vertAlign val="superscript"/>
        <sz val="12"/>
        <color theme="1"/>
        <rFont val="Times New Roman"/>
        <family val="1"/>
        <charset val="204"/>
      </rPr>
      <t>235</t>
    </r>
    <r>
      <rPr>
        <sz val="12"/>
        <color theme="1"/>
        <rFont val="Times New Roman"/>
        <family val="1"/>
        <charset val="204"/>
      </rPr>
      <t xml:space="preserve">U и </t>
    </r>
    <r>
      <rPr>
        <vertAlign val="superscript"/>
        <sz val="12"/>
        <color theme="1"/>
        <rFont val="Times New Roman"/>
        <family val="1"/>
        <charset val="204"/>
      </rPr>
      <t>206</t>
    </r>
    <r>
      <rPr>
        <sz val="12"/>
        <color theme="1"/>
        <rFont val="Times New Roman"/>
        <family val="1"/>
        <charset val="204"/>
      </rPr>
      <t>Pb/</t>
    </r>
    <r>
      <rPr>
        <vertAlign val="superscript"/>
        <sz val="12"/>
        <color theme="1"/>
        <rFont val="Times New Roman"/>
        <family val="1"/>
        <charset val="204"/>
      </rPr>
      <t>238</t>
    </r>
    <r>
      <rPr>
        <sz val="12"/>
        <color theme="1"/>
        <rFont val="Times New Roman"/>
        <family val="1"/>
        <charset val="204"/>
      </rPr>
      <t xml:space="preserve">U; D1 – discordance coefficient calculated for isotopic age estimates obtained from the </t>
    </r>
    <r>
      <rPr>
        <vertAlign val="superscript"/>
        <sz val="12"/>
        <color theme="1"/>
        <rFont val="Times New Roman"/>
        <family val="1"/>
        <charset val="204"/>
      </rPr>
      <t>207</t>
    </r>
    <r>
      <rPr>
        <sz val="12"/>
        <color theme="1"/>
        <rFont val="Times New Roman"/>
        <family val="1"/>
        <charset val="204"/>
      </rPr>
      <t>Pb/</t>
    </r>
    <r>
      <rPr>
        <vertAlign val="superscript"/>
        <sz val="12"/>
        <color theme="1"/>
        <rFont val="Times New Roman"/>
        <family val="1"/>
        <charset val="204"/>
      </rPr>
      <t>235</t>
    </r>
    <r>
      <rPr>
        <sz val="12"/>
        <color theme="1"/>
        <rFont val="Times New Roman"/>
        <family val="1"/>
        <charset val="204"/>
      </rPr>
      <t xml:space="preserve">U и </t>
    </r>
    <r>
      <rPr>
        <vertAlign val="superscript"/>
        <sz val="12"/>
        <color theme="1"/>
        <rFont val="Times New Roman"/>
        <family val="1"/>
        <charset val="204"/>
      </rPr>
      <t>206</t>
    </r>
    <r>
      <rPr>
        <sz val="12"/>
        <color theme="1"/>
        <rFont val="Times New Roman"/>
        <family val="1"/>
        <charset val="204"/>
      </rPr>
      <t>Pb/</t>
    </r>
    <r>
      <rPr>
        <vertAlign val="superscript"/>
        <sz val="12"/>
        <color theme="1"/>
        <rFont val="Times New Roman"/>
        <family val="1"/>
        <charset val="204"/>
      </rPr>
      <t>238</t>
    </r>
    <r>
      <rPr>
        <sz val="12"/>
        <color theme="1"/>
        <rFont val="Times New Roman"/>
        <family val="1"/>
        <charset val="204"/>
      </rPr>
      <t xml:space="preserve">U; D2 – discordance coefficient calculated for isotopic age estimates obtained by </t>
    </r>
    <r>
      <rPr>
        <vertAlign val="superscript"/>
        <sz val="12"/>
        <color theme="1"/>
        <rFont val="Times New Roman"/>
        <family val="1"/>
        <charset val="204"/>
      </rPr>
      <t>207</t>
    </r>
    <r>
      <rPr>
        <sz val="12"/>
        <color theme="1"/>
        <rFont val="Times New Roman"/>
        <family val="1"/>
        <charset val="204"/>
      </rPr>
      <t>Pb/</t>
    </r>
    <r>
      <rPr>
        <vertAlign val="superscript"/>
        <sz val="12"/>
        <color theme="1"/>
        <rFont val="Times New Roman"/>
        <family val="1"/>
        <charset val="204"/>
      </rPr>
      <t>206</t>
    </r>
    <r>
      <rPr>
        <sz val="12"/>
        <color theme="1"/>
        <rFont val="Times New Roman"/>
        <family val="1"/>
        <charset val="204"/>
      </rPr>
      <t xml:space="preserve">Pb и </t>
    </r>
    <r>
      <rPr>
        <vertAlign val="superscript"/>
        <sz val="12"/>
        <color theme="1"/>
        <rFont val="Times New Roman"/>
        <family val="1"/>
        <charset val="204"/>
      </rPr>
      <t>206</t>
    </r>
    <r>
      <rPr>
        <sz val="12"/>
        <color theme="1"/>
        <rFont val="Times New Roman"/>
        <family val="1"/>
        <charset val="204"/>
      </rPr>
      <t>Pb/</t>
    </r>
    <r>
      <rPr>
        <vertAlign val="superscript"/>
        <sz val="12"/>
        <color theme="1"/>
        <rFont val="Times New Roman"/>
        <family val="1"/>
        <charset val="204"/>
      </rPr>
      <t>238</t>
    </r>
    <r>
      <rPr>
        <sz val="12"/>
        <color theme="1"/>
        <rFont val="Times New Roman"/>
        <family val="1"/>
        <charset val="204"/>
      </rPr>
      <t xml:space="preserve">U; Best age – age according to the </t>
    </r>
    <r>
      <rPr>
        <vertAlign val="superscript"/>
        <sz val="12"/>
        <color theme="1"/>
        <rFont val="Times New Roman"/>
        <family val="1"/>
        <charset val="204"/>
      </rPr>
      <t>206</t>
    </r>
    <r>
      <rPr>
        <sz val="12"/>
        <color theme="1"/>
        <rFont val="Times New Roman"/>
        <family val="1"/>
        <charset val="204"/>
      </rPr>
      <t>Pb/</t>
    </r>
    <r>
      <rPr>
        <vertAlign val="superscript"/>
        <sz val="12"/>
        <color theme="1"/>
        <rFont val="Times New Roman"/>
        <family val="1"/>
        <charset val="204"/>
      </rPr>
      <t>238</t>
    </r>
    <r>
      <rPr>
        <sz val="12"/>
        <color theme="1"/>
        <rFont val="Times New Roman"/>
        <family val="1"/>
        <charset val="204"/>
      </rPr>
      <t xml:space="preserve">U relation for grains younger than 1000 million years and according to </t>
    </r>
    <r>
      <rPr>
        <vertAlign val="superscript"/>
        <sz val="12"/>
        <color theme="1"/>
        <rFont val="Times New Roman"/>
        <family val="1"/>
        <charset val="204"/>
      </rPr>
      <t>207</t>
    </r>
    <r>
      <rPr>
        <sz val="12"/>
        <color theme="1"/>
        <rFont val="Times New Roman"/>
        <family val="1"/>
        <charset val="204"/>
      </rPr>
      <t>Pb/</t>
    </r>
    <r>
      <rPr>
        <vertAlign val="superscript"/>
        <sz val="12"/>
        <color theme="1"/>
        <rFont val="Times New Roman"/>
        <family val="1"/>
        <charset val="204"/>
      </rPr>
      <t>206</t>
    </r>
    <r>
      <rPr>
        <sz val="12"/>
        <color theme="1"/>
        <rFont val="Times New Roman"/>
        <family val="1"/>
        <charset val="204"/>
      </rPr>
      <t>Pb – for older grains; D – corresponds to D1 for grains younger than 1000 million years and D2 for older grains. Suffixes near the analysis numbers: C – grain core, R – grain border. Analytical studies were carried out in IPGG RAS (Saint Petersburg).</t>
    </r>
  </si>
  <si>
    <r>
      <t>Таблица 2.7.</t>
    </r>
    <r>
      <rPr>
        <sz val="12"/>
        <color theme="1"/>
        <rFont val="Times New Roman"/>
        <family val="1"/>
        <charset val="204"/>
      </rPr>
      <t xml:space="preserve"> Проба А-4, разрез Асташиха</t>
    </r>
  </si>
  <si>
    <r>
      <t>Table 2.7.</t>
    </r>
    <r>
      <rPr>
        <sz val="12"/>
        <color theme="1"/>
        <rFont val="Times New Roman"/>
        <family val="1"/>
        <charset val="204"/>
      </rPr>
      <t xml:space="preserve"> Sample A-4, Astashikha section</t>
    </r>
  </si>
  <si>
    <t>15R</t>
  </si>
  <si>
    <t>19C</t>
  </si>
  <si>
    <t>24R</t>
  </si>
  <si>
    <t>26R</t>
  </si>
  <si>
    <t>32R</t>
  </si>
  <si>
    <t>113C</t>
  </si>
  <si>
    <t>115R</t>
  </si>
  <si>
    <r>
      <t>Таблица 2.8.</t>
    </r>
    <r>
      <rPr>
        <sz val="12"/>
        <color theme="1"/>
        <rFont val="Times New Roman"/>
        <family val="1"/>
        <charset val="204"/>
      </rPr>
      <t xml:space="preserve"> Проба Н-1, разрез Недуброво</t>
    </r>
  </si>
  <si>
    <r>
      <t>Table 2.8.</t>
    </r>
    <r>
      <rPr>
        <sz val="12"/>
        <color theme="1"/>
        <rFont val="Times New Roman"/>
        <family val="1"/>
        <charset val="204"/>
      </rPr>
      <t xml:space="preserve"> Sample H-1, Nedubrovo section</t>
    </r>
  </si>
  <si>
    <r>
      <rPr>
        <b/>
        <vertAlign val="superscript"/>
        <sz val="12"/>
        <color theme="1"/>
        <rFont val="Times New Roman"/>
        <family val="1"/>
        <charset val="204"/>
      </rPr>
      <t>238</t>
    </r>
    <r>
      <rPr>
        <b/>
        <sz val="12"/>
        <color theme="1"/>
        <rFont val="Times New Roman"/>
        <family val="1"/>
        <charset val="204"/>
      </rPr>
      <t>U/</t>
    </r>
    <r>
      <rPr>
        <b/>
        <vertAlign val="superscript"/>
        <sz val="12"/>
        <color theme="1"/>
        <rFont val="Times New Roman"/>
        <family val="1"/>
        <charset val="204"/>
      </rPr>
      <t>206</t>
    </r>
    <r>
      <rPr>
        <b/>
        <sz val="12"/>
        <color theme="1"/>
        <rFont val="Times New Roman"/>
        <family val="1"/>
        <charset val="204"/>
      </rPr>
      <t>Pb</t>
    </r>
  </si>
  <si>
    <r>
      <rPr>
        <b/>
        <vertAlign val="superscript"/>
        <sz val="12"/>
        <color theme="1"/>
        <rFont val="Times New Roman"/>
        <family val="1"/>
        <charset val="204"/>
      </rPr>
      <t>207</t>
    </r>
    <r>
      <rPr>
        <b/>
        <sz val="12"/>
        <color theme="1"/>
        <rFont val="Times New Roman"/>
        <family val="1"/>
        <charset val="204"/>
      </rPr>
      <t>Pb/</t>
    </r>
    <r>
      <rPr>
        <b/>
        <vertAlign val="superscript"/>
        <sz val="12"/>
        <color theme="1"/>
        <rFont val="Times New Roman"/>
        <family val="1"/>
        <charset val="204"/>
      </rPr>
      <t>206</t>
    </r>
    <r>
      <rPr>
        <b/>
        <sz val="12"/>
        <color theme="1"/>
        <rFont val="Times New Roman"/>
        <family val="1"/>
        <charset val="204"/>
      </rPr>
      <t>Pb</t>
    </r>
  </si>
  <si>
    <r>
      <rPr>
        <b/>
        <vertAlign val="superscript"/>
        <sz val="12"/>
        <color theme="1"/>
        <rFont val="Times New Roman"/>
        <family val="1"/>
        <charset val="204"/>
      </rPr>
      <t>207</t>
    </r>
    <r>
      <rPr>
        <b/>
        <sz val="12"/>
        <color theme="1"/>
        <rFont val="Times New Roman"/>
        <family val="1"/>
        <charset val="204"/>
      </rPr>
      <t>Pb/</t>
    </r>
    <r>
      <rPr>
        <b/>
        <vertAlign val="superscript"/>
        <sz val="12"/>
        <color theme="1"/>
        <rFont val="Times New Roman"/>
        <family val="1"/>
        <charset val="204"/>
      </rPr>
      <t>235</t>
    </r>
    <r>
      <rPr>
        <b/>
        <sz val="12"/>
        <color theme="1"/>
        <rFont val="Times New Roman"/>
        <family val="1"/>
        <charset val="204"/>
      </rPr>
      <t>U</t>
    </r>
  </si>
  <si>
    <r>
      <rPr>
        <b/>
        <vertAlign val="superscript"/>
        <sz val="12"/>
        <color theme="1"/>
        <rFont val="Times New Roman"/>
        <family val="1"/>
        <charset val="204"/>
      </rPr>
      <t>206</t>
    </r>
    <r>
      <rPr>
        <b/>
        <sz val="12"/>
        <color theme="1"/>
        <rFont val="Times New Roman"/>
        <family val="1"/>
        <charset val="204"/>
      </rPr>
      <t>Pb/</t>
    </r>
    <r>
      <rPr>
        <b/>
        <vertAlign val="superscript"/>
        <sz val="12"/>
        <color theme="1"/>
        <rFont val="Times New Roman"/>
        <family val="1"/>
        <charset val="204"/>
      </rPr>
      <t>238</t>
    </r>
    <r>
      <rPr>
        <b/>
        <sz val="12"/>
        <color theme="1"/>
        <rFont val="Times New Roman"/>
        <family val="1"/>
        <charset val="204"/>
      </rPr>
      <t>U</t>
    </r>
  </si>
  <si>
    <r>
      <rPr>
        <b/>
        <vertAlign val="superscript"/>
        <sz val="12"/>
        <color theme="1"/>
        <rFont val="Times New Roman"/>
        <family val="1"/>
        <charset val="204"/>
      </rPr>
      <t>208</t>
    </r>
    <r>
      <rPr>
        <b/>
        <sz val="12"/>
        <color theme="1"/>
        <rFont val="Times New Roman"/>
        <family val="1"/>
        <charset val="204"/>
      </rPr>
      <t>Pb/</t>
    </r>
    <r>
      <rPr>
        <b/>
        <vertAlign val="superscript"/>
        <sz val="12"/>
        <color theme="1"/>
        <rFont val="Times New Roman"/>
        <family val="1"/>
        <charset val="204"/>
      </rPr>
      <t>232</t>
    </r>
    <r>
      <rPr>
        <b/>
        <sz val="12"/>
        <color theme="1"/>
        <rFont val="Times New Roman"/>
        <family val="1"/>
        <charset val="204"/>
      </rPr>
      <t>Th</t>
    </r>
  </si>
  <si>
    <t>13C</t>
  </si>
  <si>
    <t>14R</t>
  </si>
  <si>
    <r>
      <t xml:space="preserve">Note. Rho is the correlation coefficient of the errors of the </t>
    </r>
    <r>
      <rPr>
        <vertAlign val="superscript"/>
        <sz val="12"/>
        <color theme="1"/>
        <rFont val="Times New Roman"/>
        <family val="1"/>
        <charset val="204"/>
      </rPr>
      <t>207</t>
    </r>
    <r>
      <rPr>
        <sz val="12"/>
        <color theme="1"/>
        <rFont val="Times New Roman"/>
        <family val="1"/>
        <charset val="204"/>
      </rPr>
      <t>Pb/</t>
    </r>
    <r>
      <rPr>
        <vertAlign val="superscript"/>
        <sz val="12"/>
        <color theme="1"/>
        <rFont val="Times New Roman"/>
        <family val="1"/>
        <charset val="204"/>
      </rPr>
      <t>235</t>
    </r>
    <r>
      <rPr>
        <sz val="12"/>
        <color theme="1"/>
        <rFont val="Times New Roman"/>
        <family val="1"/>
        <charset val="204"/>
      </rPr>
      <t xml:space="preserve">U и </t>
    </r>
    <r>
      <rPr>
        <vertAlign val="superscript"/>
        <sz val="12"/>
        <color theme="1"/>
        <rFont val="Times New Roman"/>
        <family val="1"/>
        <charset val="204"/>
      </rPr>
      <t>206</t>
    </r>
    <r>
      <rPr>
        <sz val="12"/>
        <color theme="1"/>
        <rFont val="Times New Roman"/>
        <family val="1"/>
        <charset val="204"/>
      </rPr>
      <t>Pb/</t>
    </r>
    <r>
      <rPr>
        <vertAlign val="superscript"/>
        <sz val="12"/>
        <color theme="1"/>
        <rFont val="Times New Roman"/>
        <family val="1"/>
        <charset val="204"/>
      </rPr>
      <t>238</t>
    </r>
    <r>
      <rPr>
        <sz val="12"/>
        <color theme="1"/>
        <rFont val="Times New Roman"/>
        <family val="1"/>
        <charset val="204"/>
      </rPr>
      <t xml:space="preserve">U; D1 – discordance coefficient calculated for isotopic age estimates obtained from the </t>
    </r>
    <r>
      <rPr>
        <vertAlign val="superscript"/>
        <sz val="12"/>
        <color theme="1"/>
        <rFont val="Times New Roman"/>
        <family val="1"/>
        <charset val="204"/>
      </rPr>
      <t>207</t>
    </r>
    <r>
      <rPr>
        <sz val="12"/>
        <color theme="1"/>
        <rFont val="Times New Roman"/>
        <family val="1"/>
        <charset val="204"/>
      </rPr>
      <t>Pb/</t>
    </r>
    <r>
      <rPr>
        <vertAlign val="superscript"/>
        <sz val="12"/>
        <color theme="1"/>
        <rFont val="Times New Roman"/>
        <family val="1"/>
        <charset val="204"/>
      </rPr>
      <t>235</t>
    </r>
    <r>
      <rPr>
        <sz val="12"/>
        <color theme="1"/>
        <rFont val="Times New Roman"/>
        <family val="1"/>
        <charset val="204"/>
      </rPr>
      <t xml:space="preserve">U и </t>
    </r>
    <r>
      <rPr>
        <vertAlign val="superscript"/>
        <sz val="12"/>
        <color theme="1"/>
        <rFont val="Times New Roman"/>
        <family val="1"/>
        <charset val="204"/>
      </rPr>
      <t>206</t>
    </r>
    <r>
      <rPr>
        <sz val="12"/>
        <color theme="1"/>
        <rFont val="Times New Roman"/>
        <family val="1"/>
        <charset val="204"/>
      </rPr>
      <t>Pb/</t>
    </r>
    <r>
      <rPr>
        <vertAlign val="superscript"/>
        <sz val="12"/>
        <color theme="1"/>
        <rFont val="Times New Roman"/>
        <family val="1"/>
        <charset val="204"/>
      </rPr>
      <t>238</t>
    </r>
    <r>
      <rPr>
        <sz val="12"/>
        <color theme="1"/>
        <rFont val="Times New Roman"/>
        <family val="1"/>
        <charset val="204"/>
      </rPr>
      <t xml:space="preserve">U; D2 – discordance coefficient calculated for isotopic age estimates obtained by </t>
    </r>
    <r>
      <rPr>
        <vertAlign val="superscript"/>
        <sz val="12"/>
        <color theme="1"/>
        <rFont val="Times New Roman"/>
        <family val="1"/>
        <charset val="204"/>
      </rPr>
      <t>207</t>
    </r>
    <r>
      <rPr>
        <sz val="12"/>
        <color theme="1"/>
        <rFont val="Times New Roman"/>
        <family val="1"/>
        <charset val="204"/>
      </rPr>
      <t>Pb/</t>
    </r>
    <r>
      <rPr>
        <vertAlign val="superscript"/>
        <sz val="12"/>
        <color theme="1"/>
        <rFont val="Times New Roman"/>
        <family val="1"/>
        <charset val="204"/>
      </rPr>
      <t>206</t>
    </r>
    <r>
      <rPr>
        <sz val="12"/>
        <color theme="1"/>
        <rFont val="Times New Roman"/>
        <family val="1"/>
        <charset val="204"/>
      </rPr>
      <t xml:space="preserve">Pb и </t>
    </r>
    <r>
      <rPr>
        <vertAlign val="superscript"/>
        <sz val="12"/>
        <color theme="1"/>
        <rFont val="Times New Roman"/>
        <family val="1"/>
        <charset val="204"/>
      </rPr>
      <t>206</t>
    </r>
    <r>
      <rPr>
        <sz val="12"/>
        <color theme="1"/>
        <rFont val="Times New Roman"/>
        <family val="1"/>
        <charset val="204"/>
      </rPr>
      <t>Pb/</t>
    </r>
    <r>
      <rPr>
        <vertAlign val="superscript"/>
        <sz val="12"/>
        <color theme="1"/>
        <rFont val="Times New Roman"/>
        <family val="1"/>
        <charset val="204"/>
      </rPr>
      <t>238</t>
    </r>
    <r>
      <rPr>
        <sz val="12"/>
        <color theme="1"/>
        <rFont val="Times New Roman"/>
        <family val="1"/>
        <charset val="204"/>
      </rPr>
      <t xml:space="preserve">U; Best age – age according to the </t>
    </r>
    <r>
      <rPr>
        <vertAlign val="superscript"/>
        <sz val="12"/>
        <color theme="1"/>
        <rFont val="Times New Roman"/>
        <family val="1"/>
        <charset val="204"/>
      </rPr>
      <t>206</t>
    </r>
    <r>
      <rPr>
        <sz val="12"/>
        <color theme="1"/>
        <rFont val="Times New Roman"/>
        <family val="1"/>
        <charset val="204"/>
      </rPr>
      <t>Pb/</t>
    </r>
    <r>
      <rPr>
        <vertAlign val="superscript"/>
        <sz val="12"/>
        <color theme="1"/>
        <rFont val="Times New Roman"/>
        <family val="1"/>
        <charset val="204"/>
      </rPr>
      <t>238</t>
    </r>
    <r>
      <rPr>
        <sz val="12"/>
        <color theme="1"/>
        <rFont val="Times New Roman"/>
        <family val="1"/>
        <charset val="204"/>
      </rPr>
      <t xml:space="preserve">U relation for grains younger than 1000 million years and according to </t>
    </r>
    <r>
      <rPr>
        <vertAlign val="superscript"/>
        <sz val="12"/>
        <color theme="1"/>
        <rFont val="Times New Roman"/>
        <family val="1"/>
        <charset val="204"/>
      </rPr>
      <t>207</t>
    </r>
    <r>
      <rPr>
        <sz val="12"/>
        <color theme="1"/>
        <rFont val="Times New Roman"/>
        <family val="1"/>
        <charset val="204"/>
      </rPr>
      <t>Pb/</t>
    </r>
    <r>
      <rPr>
        <vertAlign val="superscript"/>
        <sz val="12"/>
        <color theme="1"/>
        <rFont val="Times New Roman"/>
        <family val="1"/>
        <charset val="204"/>
      </rPr>
      <t>206</t>
    </r>
    <r>
      <rPr>
        <sz val="12"/>
        <color theme="1"/>
        <rFont val="Times New Roman"/>
        <family val="1"/>
        <charset val="204"/>
      </rPr>
      <t>Pb – for older grains; D – corresponds to D1 for grains younger than 1000 million years and D2 for older grains. Suffixes near the analysis numbers: C – grain core, R – grain border. Analytical studies were carried out in GIN SB RAS (Ulan-Ude).</t>
    </r>
  </si>
  <si>
    <r>
      <t>Таблица 2.10.</t>
    </r>
    <r>
      <rPr>
        <sz val="12"/>
        <color theme="1"/>
        <rFont val="Times New Roman"/>
        <family val="1"/>
        <charset val="204"/>
      </rPr>
      <t xml:space="preserve"> Проба К-4, разрез Клыково</t>
    </r>
  </si>
  <si>
    <r>
      <t>Table 2.10.</t>
    </r>
    <r>
      <rPr>
        <sz val="12"/>
        <color theme="1"/>
        <rFont val="Times New Roman"/>
        <family val="1"/>
        <charset val="204"/>
      </rPr>
      <t xml:space="preserve"> Sample K-4, Klykovo section</t>
    </r>
  </si>
  <si>
    <t>137"C"</t>
  </si>
  <si>
    <t>138"R"</t>
  </si>
  <si>
    <t>146C</t>
  </si>
  <si>
    <r>
      <t>Таблица 2.9.</t>
    </r>
    <r>
      <rPr>
        <sz val="12"/>
        <color theme="1"/>
        <rFont val="Times New Roman"/>
        <family val="1"/>
        <charset val="204"/>
      </rPr>
      <t xml:space="preserve"> Проба Н-3, разрез Недуброво</t>
    </r>
  </si>
  <si>
    <r>
      <t>Table 2.9.</t>
    </r>
    <r>
      <rPr>
        <sz val="12"/>
        <color theme="1"/>
        <rFont val="Times New Roman"/>
        <family val="1"/>
        <charset val="204"/>
      </rPr>
      <t xml:space="preserve"> Sample H-3, Nedubrovo section</t>
    </r>
  </si>
  <si>
    <r>
      <t xml:space="preserve">Note. Rho is the correlation coefficient of the errors of the </t>
    </r>
    <r>
      <rPr>
        <vertAlign val="superscript"/>
        <sz val="12"/>
        <color theme="1"/>
        <rFont val="Times New Roman"/>
        <family val="1"/>
        <charset val="204"/>
      </rPr>
      <t>207</t>
    </r>
    <r>
      <rPr>
        <sz val="12"/>
        <color theme="1"/>
        <rFont val="Times New Roman"/>
        <family val="1"/>
        <charset val="204"/>
      </rPr>
      <t>Pb/</t>
    </r>
    <r>
      <rPr>
        <vertAlign val="superscript"/>
        <sz val="12"/>
        <color theme="1"/>
        <rFont val="Times New Roman"/>
        <family val="1"/>
        <charset val="204"/>
      </rPr>
      <t>235</t>
    </r>
    <r>
      <rPr>
        <sz val="12"/>
        <color theme="1"/>
        <rFont val="Times New Roman"/>
        <family val="1"/>
        <charset val="204"/>
      </rPr>
      <t xml:space="preserve">U и </t>
    </r>
    <r>
      <rPr>
        <vertAlign val="superscript"/>
        <sz val="12"/>
        <color theme="1"/>
        <rFont val="Times New Roman"/>
        <family val="1"/>
        <charset val="204"/>
      </rPr>
      <t>206</t>
    </r>
    <r>
      <rPr>
        <sz val="12"/>
        <color theme="1"/>
        <rFont val="Times New Roman"/>
        <family val="1"/>
        <charset val="204"/>
      </rPr>
      <t>Pb/</t>
    </r>
    <r>
      <rPr>
        <vertAlign val="superscript"/>
        <sz val="12"/>
        <color theme="1"/>
        <rFont val="Times New Roman"/>
        <family val="1"/>
        <charset val="204"/>
      </rPr>
      <t>238</t>
    </r>
    <r>
      <rPr>
        <sz val="12"/>
        <color theme="1"/>
        <rFont val="Times New Roman"/>
        <family val="1"/>
        <charset val="204"/>
      </rPr>
      <t xml:space="preserve">U; D1 – discordance coefficient calculated for isotopic age estimates obtained from the </t>
    </r>
    <r>
      <rPr>
        <vertAlign val="superscript"/>
        <sz val="12"/>
        <color theme="1"/>
        <rFont val="Times New Roman"/>
        <family val="1"/>
        <charset val="204"/>
      </rPr>
      <t>207</t>
    </r>
    <r>
      <rPr>
        <sz val="12"/>
        <color theme="1"/>
        <rFont val="Times New Roman"/>
        <family val="1"/>
        <charset val="204"/>
      </rPr>
      <t>Pb/</t>
    </r>
    <r>
      <rPr>
        <vertAlign val="superscript"/>
        <sz val="12"/>
        <color theme="1"/>
        <rFont val="Times New Roman"/>
        <family val="1"/>
        <charset val="204"/>
      </rPr>
      <t>235</t>
    </r>
    <r>
      <rPr>
        <sz val="12"/>
        <color theme="1"/>
        <rFont val="Times New Roman"/>
        <family val="1"/>
        <charset val="204"/>
      </rPr>
      <t xml:space="preserve">U и </t>
    </r>
    <r>
      <rPr>
        <vertAlign val="superscript"/>
        <sz val="12"/>
        <color theme="1"/>
        <rFont val="Times New Roman"/>
        <family val="1"/>
        <charset val="204"/>
      </rPr>
      <t>206</t>
    </r>
    <r>
      <rPr>
        <sz val="12"/>
        <color theme="1"/>
        <rFont val="Times New Roman"/>
        <family val="1"/>
        <charset val="204"/>
      </rPr>
      <t>Pb/</t>
    </r>
    <r>
      <rPr>
        <vertAlign val="superscript"/>
        <sz val="12"/>
        <color theme="1"/>
        <rFont val="Times New Roman"/>
        <family val="1"/>
        <charset val="204"/>
      </rPr>
      <t>238</t>
    </r>
    <r>
      <rPr>
        <sz val="12"/>
        <color theme="1"/>
        <rFont val="Times New Roman"/>
        <family val="1"/>
        <charset val="204"/>
      </rPr>
      <t xml:space="preserve">U; D2 – discordance coefficient calculated for isotopic age estimates obtained by </t>
    </r>
    <r>
      <rPr>
        <vertAlign val="superscript"/>
        <sz val="12"/>
        <color theme="1"/>
        <rFont val="Times New Roman"/>
        <family val="1"/>
        <charset val="204"/>
      </rPr>
      <t>207</t>
    </r>
    <r>
      <rPr>
        <sz val="12"/>
        <color theme="1"/>
        <rFont val="Times New Roman"/>
        <family val="1"/>
        <charset val="204"/>
      </rPr>
      <t>Pb/</t>
    </r>
    <r>
      <rPr>
        <vertAlign val="superscript"/>
        <sz val="12"/>
        <color theme="1"/>
        <rFont val="Times New Roman"/>
        <family val="1"/>
        <charset val="204"/>
      </rPr>
      <t>206</t>
    </r>
    <r>
      <rPr>
        <sz val="12"/>
        <color theme="1"/>
        <rFont val="Times New Roman"/>
        <family val="1"/>
        <charset val="204"/>
      </rPr>
      <t xml:space="preserve">Pb и </t>
    </r>
    <r>
      <rPr>
        <vertAlign val="superscript"/>
        <sz val="12"/>
        <color theme="1"/>
        <rFont val="Times New Roman"/>
        <family val="1"/>
        <charset val="204"/>
      </rPr>
      <t>206</t>
    </r>
    <r>
      <rPr>
        <sz val="12"/>
        <color theme="1"/>
        <rFont val="Times New Roman"/>
        <family val="1"/>
        <charset val="204"/>
      </rPr>
      <t>Pb/</t>
    </r>
    <r>
      <rPr>
        <vertAlign val="superscript"/>
        <sz val="12"/>
        <color theme="1"/>
        <rFont val="Times New Roman"/>
        <family val="1"/>
        <charset val="204"/>
      </rPr>
      <t>238</t>
    </r>
    <r>
      <rPr>
        <sz val="12"/>
        <color theme="1"/>
        <rFont val="Times New Roman"/>
        <family val="1"/>
        <charset val="204"/>
      </rPr>
      <t xml:space="preserve">U; Best age – age according to the </t>
    </r>
    <r>
      <rPr>
        <vertAlign val="superscript"/>
        <sz val="12"/>
        <color theme="1"/>
        <rFont val="Times New Roman"/>
        <family val="1"/>
        <charset val="204"/>
      </rPr>
      <t>206</t>
    </r>
    <r>
      <rPr>
        <sz val="12"/>
        <color theme="1"/>
        <rFont val="Times New Roman"/>
        <family val="1"/>
        <charset val="204"/>
      </rPr>
      <t>Pb/</t>
    </r>
    <r>
      <rPr>
        <vertAlign val="superscript"/>
        <sz val="12"/>
        <color theme="1"/>
        <rFont val="Times New Roman"/>
        <family val="1"/>
        <charset val="204"/>
      </rPr>
      <t>238</t>
    </r>
    <r>
      <rPr>
        <sz val="12"/>
        <color theme="1"/>
        <rFont val="Times New Roman"/>
        <family val="1"/>
        <charset val="204"/>
      </rPr>
      <t xml:space="preserve">U relation for grains younger than 1000 million years and according to </t>
    </r>
    <r>
      <rPr>
        <vertAlign val="superscript"/>
        <sz val="12"/>
        <color theme="1"/>
        <rFont val="Times New Roman"/>
        <family val="1"/>
        <charset val="204"/>
      </rPr>
      <t>207</t>
    </r>
    <r>
      <rPr>
        <sz val="12"/>
        <color theme="1"/>
        <rFont val="Times New Roman"/>
        <family val="1"/>
        <charset val="204"/>
      </rPr>
      <t>Pb/</t>
    </r>
    <r>
      <rPr>
        <vertAlign val="superscript"/>
        <sz val="12"/>
        <color theme="1"/>
        <rFont val="Times New Roman"/>
        <family val="1"/>
        <charset val="204"/>
      </rPr>
      <t>206</t>
    </r>
    <r>
      <rPr>
        <sz val="12"/>
        <color theme="1"/>
        <rFont val="Times New Roman"/>
        <family val="1"/>
        <charset val="204"/>
      </rPr>
      <t>Pb – for older grains; D – corresponds to D1 for grains younger than 1000 million years and D2 for older grains. Suffixes near the analysis numbers: C – grain core, R – grain border. Analytical studies were carried out in IPGG RAS (St. Petersburg) and IGM SB RAS (Novosibirsk).</t>
    </r>
  </si>
  <si>
    <t>5C</t>
  </si>
  <si>
    <t>31C</t>
  </si>
  <si>
    <t>40C</t>
  </si>
  <si>
    <t>64C</t>
  </si>
  <si>
    <t>65R</t>
  </si>
  <si>
    <t>71C</t>
  </si>
  <si>
    <t>72R</t>
  </si>
  <si>
    <r>
      <t>Таблица 2.11.</t>
    </r>
    <r>
      <rPr>
        <sz val="12"/>
        <color theme="1"/>
        <rFont val="Times New Roman"/>
        <family val="1"/>
        <charset val="204"/>
      </rPr>
      <t xml:space="preserve"> Проба К-5, разрез Клыково</t>
    </r>
  </si>
  <si>
    <r>
      <t>Table 2.11.</t>
    </r>
    <r>
      <rPr>
        <sz val="12"/>
        <color theme="1"/>
        <rFont val="Times New Roman"/>
        <family val="1"/>
        <charset val="204"/>
      </rPr>
      <t xml:space="preserve"> Sample K-5, Klykovo section</t>
    </r>
  </si>
  <si>
    <t>34R</t>
  </si>
  <si>
    <t>40R</t>
  </si>
  <si>
    <t>41C</t>
  </si>
  <si>
    <t>45C</t>
  </si>
  <si>
    <t>46R</t>
  </si>
  <si>
    <t>53C</t>
  </si>
  <si>
    <t>54R</t>
  </si>
  <si>
    <t>94R</t>
  </si>
  <si>
    <t>126C</t>
  </si>
  <si>
    <r>
      <t>Таблица 2.12.</t>
    </r>
    <r>
      <rPr>
        <sz val="12"/>
        <color theme="1"/>
        <rFont val="Times New Roman"/>
        <family val="1"/>
        <charset val="204"/>
      </rPr>
      <t xml:space="preserve"> Проба Б-3, разрез Балебиха</t>
    </r>
  </si>
  <si>
    <r>
      <t>Table 2.12.</t>
    </r>
    <r>
      <rPr>
        <sz val="12"/>
        <color theme="1"/>
        <rFont val="Times New Roman"/>
        <family val="1"/>
        <charset val="204"/>
      </rPr>
      <t xml:space="preserve"> Sample B-3, Balebikha section</t>
    </r>
  </si>
  <si>
    <t>18C</t>
  </si>
  <si>
    <t>88C</t>
  </si>
  <si>
    <t>98C</t>
  </si>
  <si>
    <r>
      <t>ПРИЛОЖЕНИЕ 2.</t>
    </r>
    <r>
      <rPr>
        <sz val="12"/>
        <color theme="1"/>
        <rFont val="Times New Roman"/>
        <family val="1"/>
        <charset val="204"/>
      </rPr>
      <t xml:space="preserve"> Таблицы исходных данных U-Pb LA-ICP-MS датирования</t>
    </r>
  </si>
  <si>
    <r>
      <t xml:space="preserve">SUPPLEMENT 2. </t>
    </r>
    <r>
      <rPr>
        <sz val="12"/>
        <color theme="1"/>
        <rFont val="Times New Roman"/>
        <family val="1"/>
        <charset val="204"/>
      </rPr>
      <t>Tables of initial U-Pb LA-ICP-MS dating</t>
    </r>
  </si>
  <si>
    <r>
      <t xml:space="preserve">Примечание. Rho – коэффициент корреляции погрешностей отношений </t>
    </r>
    <r>
      <rPr>
        <vertAlign val="superscript"/>
        <sz val="12"/>
        <color theme="1"/>
        <rFont val="Times New Roman"/>
        <family val="1"/>
        <charset val="204"/>
      </rPr>
      <t>207</t>
    </r>
    <r>
      <rPr>
        <sz val="12"/>
        <color theme="1"/>
        <rFont val="Times New Roman"/>
        <family val="1"/>
        <charset val="204"/>
      </rPr>
      <t>Pb/</t>
    </r>
    <r>
      <rPr>
        <vertAlign val="superscript"/>
        <sz val="12"/>
        <color theme="1"/>
        <rFont val="Times New Roman"/>
        <family val="1"/>
        <charset val="204"/>
      </rPr>
      <t>235</t>
    </r>
    <r>
      <rPr>
        <sz val="12"/>
        <color theme="1"/>
        <rFont val="Times New Roman"/>
        <family val="1"/>
        <charset val="204"/>
      </rPr>
      <t xml:space="preserve">U и </t>
    </r>
    <r>
      <rPr>
        <vertAlign val="superscript"/>
        <sz val="12"/>
        <color theme="1"/>
        <rFont val="Times New Roman"/>
        <family val="1"/>
        <charset val="204"/>
      </rPr>
      <t>206</t>
    </r>
    <r>
      <rPr>
        <sz val="12"/>
        <color theme="1"/>
        <rFont val="Times New Roman"/>
        <family val="1"/>
        <charset val="204"/>
      </rPr>
      <t>Pb/</t>
    </r>
    <r>
      <rPr>
        <vertAlign val="superscript"/>
        <sz val="12"/>
        <color theme="1"/>
        <rFont val="Times New Roman"/>
        <family val="1"/>
        <charset val="204"/>
      </rPr>
      <t>238</t>
    </r>
    <r>
      <rPr>
        <sz val="12"/>
        <color theme="1"/>
        <rFont val="Times New Roman"/>
        <family val="1"/>
        <charset val="204"/>
      </rPr>
      <t xml:space="preserve">U; D1 – коэффициент дискордантности, рассчитанный для оценок изотопного возраста, полученным по отношениям </t>
    </r>
    <r>
      <rPr>
        <vertAlign val="superscript"/>
        <sz val="12"/>
        <color theme="1"/>
        <rFont val="Times New Roman"/>
        <family val="1"/>
        <charset val="204"/>
      </rPr>
      <t>207</t>
    </r>
    <r>
      <rPr>
        <sz val="12"/>
        <color theme="1"/>
        <rFont val="Times New Roman"/>
        <family val="1"/>
        <charset val="204"/>
      </rPr>
      <t>Pb/</t>
    </r>
    <r>
      <rPr>
        <vertAlign val="superscript"/>
        <sz val="12"/>
        <color theme="1"/>
        <rFont val="Times New Roman"/>
        <family val="1"/>
        <charset val="204"/>
      </rPr>
      <t>235</t>
    </r>
    <r>
      <rPr>
        <sz val="12"/>
        <color theme="1"/>
        <rFont val="Times New Roman"/>
        <family val="1"/>
        <charset val="204"/>
      </rPr>
      <t xml:space="preserve">U и </t>
    </r>
    <r>
      <rPr>
        <vertAlign val="superscript"/>
        <sz val="12"/>
        <color theme="1"/>
        <rFont val="Times New Roman"/>
        <family val="1"/>
        <charset val="204"/>
      </rPr>
      <t>206</t>
    </r>
    <r>
      <rPr>
        <sz val="12"/>
        <color theme="1"/>
        <rFont val="Times New Roman"/>
        <family val="1"/>
        <charset val="204"/>
      </rPr>
      <t>Pb/</t>
    </r>
    <r>
      <rPr>
        <vertAlign val="superscript"/>
        <sz val="12"/>
        <color theme="1"/>
        <rFont val="Times New Roman"/>
        <family val="1"/>
        <charset val="204"/>
      </rPr>
      <t>238</t>
    </r>
    <r>
      <rPr>
        <sz val="12"/>
        <color theme="1"/>
        <rFont val="Times New Roman"/>
        <family val="1"/>
        <charset val="204"/>
      </rPr>
      <t xml:space="preserve">U; D2 – коэффициент дискордантности, рассчитанный для оценок изотопного возраста, полученным по отношениям </t>
    </r>
    <r>
      <rPr>
        <vertAlign val="superscript"/>
        <sz val="12"/>
        <color theme="1"/>
        <rFont val="Times New Roman"/>
        <family val="1"/>
        <charset val="204"/>
      </rPr>
      <t>207</t>
    </r>
    <r>
      <rPr>
        <sz val="12"/>
        <color theme="1"/>
        <rFont val="Times New Roman"/>
        <family val="1"/>
        <charset val="204"/>
      </rPr>
      <t>Pb/</t>
    </r>
    <r>
      <rPr>
        <vertAlign val="superscript"/>
        <sz val="12"/>
        <color theme="1"/>
        <rFont val="Times New Roman"/>
        <family val="1"/>
        <charset val="204"/>
      </rPr>
      <t>206</t>
    </r>
    <r>
      <rPr>
        <sz val="12"/>
        <color theme="1"/>
        <rFont val="Times New Roman"/>
        <family val="1"/>
        <charset val="204"/>
      </rPr>
      <t xml:space="preserve">Pb и </t>
    </r>
    <r>
      <rPr>
        <vertAlign val="superscript"/>
        <sz val="12"/>
        <color theme="1"/>
        <rFont val="Times New Roman"/>
        <family val="1"/>
        <charset val="204"/>
      </rPr>
      <t>206</t>
    </r>
    <r>
      <rPr>
        <sz val="12"/>
        <color theme="1"/>
        <rFont val="Times New Roman"/>
        <family val="1"/>
        <charset val="204"/>
      </rPr>
      <t>Pb/</t>
    </r>
    <r>
      <rPr>
        <vertAlign val="superscript"/>
        <sz val="12"/>
        <color theme="1"/>
        <rFont val="Times New Roman"/>
        <family val="1"/>
        <charset val="204"/>
      </rPr>
      <t>238</t>
    </r>
    <r>
      <rPr>
        <sz val="12"/>
        <color theme="1"/>
        <rFont val="Times New Roman"/>
        <family val="1"/>
        <charset val="204"/>
      </rPr>
      <t xml:space="preserve">U; Best age – возраст по отношению для зерен моложе 1000 млн лет и по </t>
    </r>
    <r>
      <rPr>
        <vertAlign val="superscript"/>
        <sz val="12"/>
        <color theme="1"/>
        <rFont val="Times New Roman"/>
        <family val="1"/>
        <charset val="204"/>
      </rPr>
      <t>207</t>
    </r>
    <r>
      <rPr>
        <sz val="12"/>
        <color theme="1"/>
        <rFont val="Times New Roman"/>
        <family val="1"/>
        <charset val="204"/>
      </rPr>
      <t>Pb/</t>
    </r>
    <r>
      <rPr>
        <vertAlign val="superscript"/>
        <sz val="12"/>
        <color theme="1"/>
        <rFont val="Times New Roman"/>
        <family val="1"/>
        <charset val="204"/>
      </rPr>
      <t>206</t>
    </r>
    <r>
      <rPr>
        <sz val="12"/>
        <color theme="1"/>
        <rFont val="Times New Roman"/>
        <family val="1"/>
        <charset val="204"/>
      </rPr>
      <t>Pb – для зерен древнее; D – соответствует D1 для зерен моложе 1000 млн лет и D2 – для зерен древнее. Суффиксы около номеров анализа: С – ядро зерна, R – кайма зерна. Аналитические исследования выполнены в ИГМ СО РАН (г. Новосибирск).</t>
    </r>
  </si>
  <si>
    <r>
      <t xml:space="preserve">Примечание. Rho – коэффициент корреляции погрешностей отношений </t>
    </r>
    <r>
      <rPr>
        <vertAlign val="superscript"/>
        <sz val="12"/>
        <color theme="1"/>
        <rFont val="Times New Roman"/>
        <family val="1"/>
        <charset val="204"/>
      </rPr>
      <t>207</t>
    </r>
    <r>
      <rPr>
        <sz val="12"/>
        <color theme="1"/>
        <rFont val="Times New Roman"/>
        <family val="1"/>
        <charset val="204"/>
      </rPr>
      <t>Pb/</t>
    </r>
    <r>
      <rPr>
        <vertAlign val="superscript"/>
        <sz val="12"/>
        <color theme="1"/>
        <rFont val="Times New Roman"/>
        <family val="1"/>
        <charset val="204"/>
      </rPr>
      <t>235</t>
    </r>
    <r>
      <rPr>
        <sz val="12"/>
        <color theme="1"/>
        <rFont val="Times New Roman"/>
        <family val="1"/>
        <charset val="204"/>
      </rPr>
      <t xml:space="preserve">U и </t>
    </r>
    <r>
      <rPr>
        <vertAlign val="superscript"/>
        <sz val="12"/>
        <color theme="1"/>
        <rFont val="Times New Roman"/>
        <family val="1"/>
        <charset val="204"/>
      </rPr>
      <t>206</t>
    </r>
    <r>
      <rPr>
        <sz val="12"/>
        <color theme="1"/>
        <rFont val="Times New Roman"/>
        <family val="1"/>
        <charset val="204"/>
      </rPr>
      <t>Pb/</t>
    </r>
    <r>
      <rPr>
        <vertAlign val="superscript"/>
        <sz val="12"/>
        <color theme="1"/>
        <rFont val="Times New Roman"/>
        <family val="1"/>
        <charset val="204"/>
      </rPr>
      <t>238</t>
    </r>
    <r>
      <rPr>
        <sz val="12"/>
        <color theme="1"/>
        <rFont val="Times New Roman"/>
        <family val="1"/>
        <charset val="204"/>
      </rPr>
      <t xml:space="preserve">U; D1 – коэффициент дискордантности, рассчитанный для оценок изотопного возраста, полученным по отношениям </t>
    </r>
    <r>
      <rPr>
        <vertAlign val="superscript"/>
        <sz val="12"/>
        <color theme="1"/>
        <rFont val="Times New Roman"/>
        <family val="1"/>
        <charset val="204"/>
      </rPr>
      <t>207</t>
    </r>
    <r>
      <rPr>
        <sz val="12"/>
        <color theme="1"/>
        <rFont val="Times New Roman"/>
        <family val="1"/>
        <charset val="204"/>
      </rPr>
      <t>Pb/</t>
    </r>
    <r>
      <rPr>
        <vertAlign val="superscript"/>
        <sz val="12"/>
        <color theme="1"/>
        <rFont val="Times New Roman"/>
        <family val="1"/>
        <charset val="204"/>
      </rPr>
      <t>235</t>
    </r>
    <r>
      <rPr>
        <sz val="12"/>
        <color theme="1"/>
        <rFont val="Times New Roman"/>
        <family val="1"/>
        <charset val="204"/>
      </rPr>
      <t xml:space="preserve">U и </t>
    </r>
    <r>
      <rPr>
        <vertAlign val="superscript"/>
        <sz val="12"/>
        <color theme="1"/>
        <rFont val="Times New Roman"/>
        <family val="1"/>
        <charset val="204"/>
      </rPr>
      <t>206</t>
    </r>
    <r>
      <rPr>
        <sz val="12"/>
        <color theme="1"/>
        <rFont val="Times New Roman"/>
        <family val="1"/>
        <charset val="204"/>
      </rPr>
      <t>Pb/</t>
    </r>
    <r>
      <rPr>
        <vertAlign val="superscript"/>
        <sz val="12"/>
        <color theme="1"/>
        <rFont val="Times New Roman"/>
        <family val="1"/>
        <charset val="204"/>
      </rPr>
      <t>238</t>
    </r>
    <r>
      <rPr>
        <sz val="12"/>
        <color theme="1"/>
        <rFont val="Times New Roman"/>
        <family val="1"/>
        <charset val="204"/>
      </rPr>
      <t xml:space="preserve">U; D2 – коэффициент дискордантности, рассчитанный для оценок изотопного возраста, полученным по отношениям </t>
    </r>
    <r>
      <rPr>
        <vertAlign val="superscript"/>
        <sz val="12"/>
        <color theme="1"/>
        <rFont val="Times New Roman"/>
        <family val="1"/>
        <charset val="204"/>
      </rPr>
      <t>207</t>
    </r>
    <r>
      <rPr>
        <sz val="12"/>
        <color theme="1"/>
        <rFont val="Times New Roman"/>
        <family val="1"/>
        <charset val="204"/>
      </rPr>
      <t>Pb/</t>
    </r>
    <r>
      <rPr>
        <vertAlign val="superscript"/>
        <sz val="12"/>
        <color theme="1"/>
        <rFont val="Times New Roman"/>
        <family val="1"/>
        <charset val="204"/>
      </rPr>
      <t>206</t>
    </r>
    <r>
      <rPr>
        <sz val="12"/>
        <color theme="1"/>
        <rFont val="Times New Roman"/>
        <family val="1"/>
        <charset val="204"/>
      </rPr>
      <t xml:space="preserve">Pb и </t>
    </r>
    <r>
      <rPr>
        <vertAlign val="superscript"/>
        <sz val="12"/>
        <color theme="1"/>
        <rFont val="Times New Roman"/>
        <family val="1"/>
        <charset val="204"/>
      </rPr>
      <t>206</t>
    </r>
    <r>
      <rPr>
        <sz val="12"/>
        <color theme="1"/>
        <rFont val="Times New Roman"/>
        <family val="1"/>
        <charset val="204"/>
      </rPr>
      <t>Pb/</t>
    </r>
    <r>
      <rPr>
        <vertAlign val="superscript"/>
        <sz val="12"/>
        <color theme="1"/>
        <rFont val="Times New Roman"/>
        <family val="1"/>
        <charset val="204"/>
      </rPr>
      <t>238</t>
    </r>
    <r>
      <rPr>
        <sz val="12"/>
        <color theme="1"/>
        <rFont val="Times New Roman"/>
        <family val="1"/>
        <charset val="204"/>
      </rPr>
      <t xml:space="preserve">U; Best age – возраст по отношению для зерен моложе 1000 млн лет и по </t>
    </r>
    <r>
      <rPr>
        <vertAlign val="superscript"/>
        <sz val="12"/>
        <color theme="1"/>
        <rFont val="Times New Roman"/>
        <family val="1"/>
        <charset val="204"/>
      </rPr>
      <t>207</t>
    </r>
    <r>
      <rPr>
        <sz val="12"/>
        <color theme="1"/>
        <rFont val="Times New Roman"/>
        <family val="1"/>
        <charset val="204"/>
      </rPr>
      <t>Pb/</t>
    </r>
    <r>
      <rPr>
        <vertAlign val="superscript"/>
        <sz val="12"/>
        <color theme="1"/>
        <rFont val="Times New Roman"/>
        <family val="1"/>
        <charset val="204"/>
      </rPr>
      <t>206</t>
    </r>
    <r>
      <rPr>
        <sz val="12"/>
        <color theme="1"/>
        <rFont val="Times New Roman"/>
        <family val="1"/>
        <charset val="204"/>
      </rPr>
      <t>Pb – для зерен древнее; D – соответствует D1 для зерен моложе 1000 млн лет и D2 – для зерен древнее. Суффиксы около номеров анализа: С – ядро зерна, R – кайма зерна. Аналитические исследования выполнены в ИГГД РАН (г. Санкт-Петербург).</t>
    </r>
  </si>
  <si>
    <r>
      <t xml:space="preserve">Примечание. Rho – коэффициент корреляции погрешностей отношений </t>
    </r>
    <r>
      <rPr>
        <vertAlign val="superscript"/>
        <sz val="12"/>
        <color theme="1"/>
        <rFont val="Times New Roman"/>
        <family val="1"/>
        <charset val="204"/>
      </rPr>
      <t>207</t>
    </r>
    <r>
      <rPr>
        <sz val="12"/>
        <color theme="1"/>
        <rFont val="Times New Roman"/>
        <family val="1"/>
        <charset val="204"/>
      </rPr>
      <t>Pb/</t>
    </r>
    <r>
      <rPr>
        <vertAlign val="superscript"/>
        <sz val="12"/>
        <color theme="1"/>
        <rFont val="Times New Roman"/>
        <family val="1"/>
        <charset val="204"/>
      </rPr>
      <t>235</t>
    </r>
    <r>
      <rPr>
        <sz val="12"/>
        <color theme="1"/>
        <rFont val="Times New Roman"/>
        <family val="1"/>
        <charset val="204"/>
      </rPr>
      <t xml:space="preserve">U и </t>
    </r>
    <r>
      <rPr>
        <vertAlign val="superscript"/>
        <sz val="12"/>
        <color theme="1"/>
        <rFont val="Times New Roman"/>
        <family val="1"/>
        <charset val="204"/>
      </rPr>
      <t>206</t>
    </r>
    <r>
      <rPr>
        <sz val="12"/>
        <color theme="1"/>
        <rFont val="Times New Roman"/>
        <family val="1"/>
        <charset val="204"/>
      </rPr>
      <t>Pb/</t>
    </r>
    <r>
      <rPr>
        <vertAlign val="superscript"/>
        <sz val="12"/>
        <color theme="1"/>
        <rFont val="Times New Roman"/>
        <family val="1"/>
        <charset val="204"/>
      </rPr>
      <t>238</t>
    </r>
    <r>
      <rPr>
        <sz val="12"/>
        <color theme="1"/>
        <rFont val="Times New Roman"/>
        <family val="1"/>
        <charset val="204"/>
      </rPr>
      <t xml:space="preserve">U; D1 – коэффициент дискордантности, рассчитанный для оценок изотопного возраста, полученным по отношениям </t>
    </r>
    <r>
      <rPr>
        <vertAlign val="superscript"/>
        <sz val="12"/>
        <color theme="1"/>
        <rFont val="Times New Roman"/>
        <family val="1"/>
        <charset val="204"/>
      </rPr>
      <t>207</t>
    </r>
    <r>
      <rPr>
        <sz val="12"/>
        <color theme="1"/>
        <rFont val="Times New Roman"/>
        <family val="1"/>
        <charset val="204"/>
      </rPr>
      <t>Pb/</t>
    </r>
    <r>
      <rPr>
        <vertAlign val="superscript"/>
        <sz val="12"/>
        <color theme="1"/>
        <rFont val="Times New Roman"/>
        <family val="1"/>
        <charset val="204"/>
      </rPr>
      <t>235</t>
    </r>
    <r>
      <rPr>
        <sz val="12"/>
        <color theme="1"/>
        <rFont val="Times New Roman"/>
        <family val="1"/>
        <charset val="204"/>
      </rPr>
      <t xml:space="preserve">U и </t>
    </r>
    <r>
      <rPr>
        <vertAlign val="superscript"/>
        <sz val="12"/>
        <color theme="1"/>
        <rFont val="Times New Roman"/>
        <family val="1"/>
        <charset val="204"/>
      </rPr>
      <t>206</t>
    </r>
    <r>
      <rPr>
        <sz val="12"/>
        <color theme="1"/>
        <rFont val="Times New Roman"/>
        <family val="1"/>
        <charset val="204"/>
      </rPr>
      <t>Pb/</t>
    </r>
    <r>
      <rPr>
        <vertAlign val="superscript"/>
        <sz val="12"/>
        <color theme="1"/>
        <rFont val="Times New Roman"/>
        <family val="1"/>
        <charset val="204"/>
      </rPr>
      <t>238</t>
    </r>
    <r>
      <rPr>
        <sz val="12"/>
        <color theme="1"/>
        <rFont val="Times New Roman"/>
        <family val="1"/>
        <charset val="204"/>
      </rPr>
      <t xml:space="preserve">U; D2 – коэффициент дискордантности, рассчитанный для оценок изотопного возраста, полученным по отношениям </t>
    </r>
    <r>
      <rPr>
        <vertAlign val="superscript"/>
        <sz val="12"/>
        <color theme="1"/>
        <rFont val="Times New Roman"/>
        <family val="1"/>
        <charset val="204"/>
      </rPr>
      <t>207</t>
    </r>
    <r>
      <rPr>
        <sz val="12"/>
        <color theme="1"/>
        <rFont val="Times New Roman"/>
        <family val="1"/>
        <charset val="204"/>
      </rPr>
      <t>Pb/</t>
    </r>
    <r>
      <rPr>
        <vertAlign val="superscript"/>
        <sz val="12"/>
        <color theme="1"/>
        <rFont val="Times New Roman"/>
        <family val="1"/>
        <charset val="204"/>
      </rPr>
      <t>206</t>
    </r>
    <r>
      <rPr>
        <sz val="12"/>
        <color theme="1"/>
        <rFont val="Times New Roman"/>
        <family val="1"/>
        <charset val="204"/>
      </rPr>
      <t xml:space="preserve">Pb и </t>
    </r>
    <r>
      <rPr>
        <vertAlign val="superscript"/>
        <sz val="12"/>
        <color theme="1"/>
        <rFont val="Times New Roman"/>
        <family val="1"/>
        <charset val="204"/>
      </rPr>
      <t>206</t>
    </r>
    <r>
      <rPr>
        <sz val="12"/>
        <color theme="1"/>
        <rFont val="Times New Roman"/>
        <family val="1"/>
        <charset val="204"/>
      </rPr>
      <t>Pb/</t>
    </r>
    <r>
      <rPr>
        <vertAlign val="superscript"/>
        <sz val="12"/>
        <color theme="1"/>
        <rFont val="Times New Roman"/>
        <family val="1"/>
        <charset val="204"/>
      </rPr>
      <t>238</t>
    </r>
    <r>
      <rPr>
        <sz val="12"/>
        <color theme="1"/>
        <rFont val="Times New Roman"/>
        <family val="1"/>
        <charset val="204"/>
      </rPr>
      <t xml:space="preserve">U; Best age – возраст по отношению для зерен моложе 1000 млн лет и по </t>
    </r>
    <r>
      <rPr>
        <vertAlign val="superscript"/>
        <sz val="12"/>
        <color theme="1"/>
        <rFont val="Times New Roman"/>
        <family val="1"/>
        <charset val="204"/>
      </rPr>
      <t>207</t>
    </r>
    <r>
      <rPr>
        <sz val="12"/>
        <color theme="1"/>
        <rFont val="Times New Roman"/>
        <family val="1"/>
        <charset val="204"/>
      </rPr>
      <t>Pb/</t>
    </r>
    <r>
      <rPr>
        <vertAlign val="superscript"/>
        <sz val="12"/>
        <color theme="1"/>
        <rFont val="Times New Roman"/>
        <family val="1"/>
        <charset val="204"/>
      </rPr>
      <t>206</t>
    </r>
    <r>
      <rPr>
        <sz val="12"/>
        <color theme="1"/>
        <rFont val="Times New Roman"/>
        <family val="1"/>
        <charset val="204"/>
      </rPr>
      <t>Pb – для зерен древнее; D – соответствует D1 для зерен моложе 1000 млн лет и D2 – для зерен древнее. Суффиксы около номеров анализа: С – ядро зерна, R – кайма зерна. Аналитические исследования выполнены в ИЗК СО РАН (г. Иркутск).</t>
    </r>
  </si>
  <si>
    <r>
      <t xml:space="preserve">Примечание. Rho – коэффициент корреляции погрешностей отношений </t>
    </r>
    <r>
      <rPr>
        <vertAlign val="superscript"/>
        <sz val="12"/>
        <color theme="1"/>
        <rFont val="Times New Roman"/>
        <family val="1"/>
        <charset val="204"/>
      </rPr>
      <t>207</t>
    </r>
    <r>
      <rPr>
        <sz val="12"/>
        <color theme="1"/>
        <rFont val="Times New Roman"/>
        <family val="1"/>
        <charset val="204"/>
      </rPr>
      <t>Pb/</t>
    </r>
    <r>
      <rPr>
        <vertAlign val="superscript"/>
        <sz val="12"/>
        <color theme="1"/>
        <rFont val="Times New Roman"/>
        <family val="1"/>
        <charset val="204"/>
      </rPr>
      <t>235</t>
    </r>
    <r>
      <rPr>
        <sz val="12"/>
        <color theme="1"/>
        <rFont val="Times New Roman"/>
        <family val="1"/>
        <charset val="204"/>
      </rPr>
      <t xml:space="preserve">U и </t>
    </r>
    <r>
      <rPr>
        <vertAlign val="superscript"/>
        <sz val="12"/>
        <color theme="1"/>
        <rFont val="Times New Roman"/>
        <family val="1"/>
        <charset val="204"/>
      </rPr>
      <t>206</t>
    </r>
    <r>
      <rPr>
        <sz val="12"/>
        <color theme="1"/>
        <rFont val="Times New Roman"/>
        <family val="1"/>
        <charset val="204"/>
      </rPr>
      <t>Pb/</t>
    </r>
    <r>
      <rPr>
        <vertAlign val="superscript"/>
        <sz val="12"/>
        <color theme="1"/>
        <rFont val="Times New Roman"/>
        <family val="1"/>
        <charset val="204"/>
      </rPr>
      <t>238</t>
    </r>
    <r>
      <rPr>
        <sz val="12"/>
        <color theme="1"/>
        <rFont val="Times New Roman"/>
        <family val="1"/>
        <charset val="204"/>
      </rPr>
      <t xml:space="preserve">U; D1 – коэффициент дискордантности, рассчитанный для оценок изотопного возраста, полученным по отношениям </t>
    </r>
    <r>
      <rPr>
        <vertAlign val="superscript"/>
        <sz val="12"/>
        <color theme="1"/>
        <rFont val="Times New Roman"/>
        <family val="1"/>
        <charset val="204"/>
      </rPr>
      <t>207</t>
    </r>
    <r>
      <rPr>
        <sz val="12"/>
        <color theme="1"/>
        <rFont val="Times New Roman"/>
        <family val="1"/>
        <charset val="204"/>
      </rPr>
      <t>Pb/</t>
    </r>
    <r>
      <rPr>
        <vertAlign val="superscript"/>
        <sz val="12"/>
        <color theme="1"/>
        <rFont val="Times New Roman"/>
        <family val="1"/>
        <charset val="204"/>
      </rPr>
      <t>235</t>
    </r>
    <r>
      <rPr>
        <sz val="12"/>
        <color theme="1"/>
        <rFont val="Times New Roman"/>
        <family val="1"/>
        <charset val="204"/>
      </rPr>
      <t xml:space="preserve">U и </t>
    </r>
    <r>
      <rPr>
        <vertAlign val="superscript"/>
        <sz val="12"/>
        <color theme="1"/>
        <rFont val="Times New Roman"/>
        <family val="1"/>
        <charset val="204"/>
      </rPr>
      <t>206</t>
    </r>
    <r>
      <rPr>
        <sz val="12"/>
        <color theme="1"/>
        <rFont val="Times New Roman"/>
        <family val="1"/>
        <charset val="204"/>
      </rPr>
      <t>Pb/</t>
    </r>
    <r>
      <rPr>
        <vertAlign val="superscript"/>
        <sz val="12"/>
        <color theme="1"/>
        <rFont val="Times New Roman"/>
        <family val="1"/>
        <charset val="204"/>
      </rPr>
      <t>238</t>
    </r>
    <r>
      <rPr>
        <sz val="12"/>
        <color theme="1"/>
        <rFont val="Times New Roman"/>
        <family val="1"/>
        <charset val="204"/>
      </rPr>
      <t xml:space="preserve">U; D2 – коэффициент дискордантности, рассчитанный для оценок изотопного возраста, полученным по отношениям </t>
    </r>
    <r>
      <rPr>
        <vertAlign val="superscript"/>
        <sz val="12"/>
        <color theme="1"/>
        <rFont val="Times New Roman"/>
        <family val="1"/>
        <charset val="204"/>
      </rPr>
      <t>207</t>
    </r>
    <r>
      <rPr>
        <sz val="12"/>
        <color theme="1"/>
        <rFont val="Times New Roman"/>
        <family val="1"/>
        <charset val="204"/>
      </rPr>
      <t>Pb/</t>
    </r>
    <r>
      <rPr>
        <vertAlign val="superscript"/>
        <sz val="12"/>
        <color theme="1"/>
        <rFont val="Times New Roman"/>
        <family val="1"/>
        <charset val="204"/>
      </rPr>
      <t>206</t>
    </r>
    <r>
      <rPr>
        <sz val="12"/>
        <color theme="1"/>
        <rFont val="Times New Roman"/>
        <family val="1"/>
        <charset val="204"/>
      </rPr>
      <t xml:space="preserve">Pb и </t>
    </r>
    <r>
      <rPr>
        <vertAlign val="superscript"/>
        <sz val="12"/>
        <color theme="1"/>
        <rFont val="Times New Roman"/>
        <family val="1"/>
        <charset val="204"/>
      </rPr>
      <t>206</t>
    </r>
    <r>
      <rPr>
        <sz val="12"/>
        <color theme="1"/>
        <rFont val="Times New Roman"/>
        <family val="1"/>
        <charset val="204"/>
      </rPr>
      <t>Pb/</t>
    </r>
    <r>
      <rPr>
        <vertAlign val="superscript"/>
        <sz val="12"/>
        <color theme="1"/>
        <rFont val="Times New Roman"/>
        <family val="1"/>
        <charset val="204"/>
      </rPr>
      <t>238</t>
    </r>
    <r>
      <rPr>
        <sz val="12"/>
        <color theme="1"/>
        <rFont val="Times New Roman"/>
        <family val="1"/>
        <charset val="204"/>
      </rPr>
      <t xml:space="preserve">U; Best age – возраст по отношению для зерен моложе 1000 млн лет и по </t>
    </r>
    <r>
      <rPr>
        <vertAlign val="superscript"/>
        <sz val="12"/>
        <color theme="1"/>
        <rFont val="Times New Roman"/>
        <family val="1"/>
        <charset val="204"/>
      </rPr>
      <t>207</t>
    </r>
    <r>
      <rPr>
        <sz val="12"/>
        <color theme="1"/>
        <rFont val="Times New Roman"/>
        <family val="1"/>
        <charset val="204"/>
      </rPr>
      <t>Pb/</t>
    </r>
    <r>
      <rPr>
        <vertAlign val="superscript"/>
        <sz val="12"/>
        <color theme="1"/>
        <rFont val="Times New Roman"/>
        <family val="1"/>
        <charset val="204"/>
      </rPr>
      <t>206</t>
    </r>
    <r>
      <rPr>
        <sz val="12"/>
        <color theme="1"/>
        <rFont val="Times New Roman"/>
        <family val="1"/>
        <charset val="204"/>
      </rPr>
      <t>Pb – для зерен древнее; D – соответствует D1 для зерен моложе 1000 млн лет и D2 – для зерен древнее. Суффиксы около номеров анализа: С – ядро зерна, R – кайма зерна. Аналитические исследования выполнены в ГИН СО РАН (г. Улан-Удэ).</t>
    </r>
  </si>
  <si>
    <r>
      <t xml:space="preserve">Примечание. Rho – коэффициент корреляции погрешностей отношений </t>
    </r>
    <r>
      <rPr>
        <vertAlign val="superscript"/>
        <sz val="12"/>
        <color theme="1"/>
        <rFont val="Times New Roman"/>
        <family val="1"/>
        <charset val="204"/>
      </rPr>
      <t>207</t>
    </r>
    <r>
      <rPr>
        <sz val="12"/>
        <color theme="1"/>
        <rFont val="Times New Roman"/>
        <family val="1"/>
        <charset val="204"/>
      </rPr>
      <t>Pb/</t>
    </r>
    <r>
      <rPr>
        <vertAlign val="superscript"/>
        <sz val="12"/>
        <color theme="1"/>
        <rFont val="Times New Roman"/>
        <family val="1"/>
        <charset val="204"/>
      </rPr>
      <t>235</t>
    </r>
    <r>
      <rPr>
        <sz val="12"/>
        <color theme="1"/>
        <rFont val="Times New Roman"/>
        <family val="1"/>
        <charset val="204"/>
      </rPr>
      <t xml:space="preserve">U и </t>
    </r>
    <r>
      <rPr>
        <vertAlign val="superscript"/>
        <sz val="12"/>
        <color theme="1"/>
        <rFont val="Times New Roman"/>
        <family val="1"/>
        <charset val="204"/>
      </rPr>
      <t>206</t>
    </r>
    <r>
      <rPr>
        <sz val="12"/>
        <color theme="1"/>
        <rFont val="Times New Roman"/>
        <family val="1"/>
        <charset val="204"/>
      </rPr>
      <t>Pb/</t>
    </r>
    <r>
      <rPr>
        <vertAlign val="superscript"/>
        <sz val="12"/>
        <color theme="1"/>
        <rFont val="Times New Roman"/>
        <family val="1"/>
        <charset val="204"/>
      </rPr>
      <t>238</t>
    </r>
    <r>
      <rPr>
        <sz val="12"/>
        <color theme="1"/>
        <rFont val="Times New Roman"/>
        <family val="1"/>
        <charset val="204"/>
      </rPr>
      <t xml:space="preserve">U; D1 – коэффициент дискордантности, рассчитанный для оценок изотопного возраста, полученным по отношениям </t>
    </r>
    <r>
      <rPr>
        <vertAlign val="superscript"/>
        <sz val="12"/>
        <color theme="1"/>
        <rFont val="Times New Roman"/>
        <family val="1"/>
        <charset val="204"/>
      </rPr>
      <t>207</t>
    </r>
    <r>
      <rPr>
        <sz val="12"/>
        <color theme="1"/>
        <rFont val="Times New Roman"/>
        <family val="1"/>
        <charset val="204"/>
      </rPr>
      <t>Pb/</t>
    </r>
    <r>
      <rPr>
        <vertAlign val="superscript"/>
        <sz val="12"/>
        <color theme="1"/>
        <rFont val="Times New Roman"/>
        <family val="1"/>
        <charset val="204"/>
      </rPr>
      <t>235</t>
    </r>
    <r>
      <rPr>
        <sz val="12"/>
        <color theme="1"/>
        <rFont val="Times New Roman"/>
        <family val="1"/>
        <charset val="204"/>
      </rPr>
      <t xml:space="preserve">U и </t>
    </r>
    <r>
      <rPr>
        <vertAlign val="superscript"/>
        <sz val="12"/>
        <color theme="1"/>
        <rFont val="Times New Roman"/>
        <family val="1"/>
        <charset val="204"/>
      </rPr>
      <t>206</t>
    </r>
    <r>
      <rPr>
        <sz val="12"/>
        <color theme="1"/>
        <rFont val="Times New Roman"/>
        <family val="1"/>
        <charset val="204"/>
      </rPr>
      <t>Pb/</t>
    </r>
    <r>
      <rPr>
        <vertAlign val="superscript"/>
        <sz val="12"/>
        <color theme="1"/>
        <rFont val="Times New Roman"/>
        <family val="1"/>
        <charset val="204"/>
      </rPr>
      <t>238</t>
    </r>
    <r>
      <rPr>
        <sz val="12"/>
        <color theme="1"/>
        <rFont val="Times New Roman"/>
        <family val="1"/>
        <charset val="204"/>
      </rPr>
      <t xml:space="preserve">U; D2 – коэффициент дискордантности, рассчитанный для оценок изотопного возраста, полученным по отношениям </t>
    </r>
    <r>
      <rPr>
        <vertAlign val="superscript"/>
        <sz val="12"/>
        <color theme="1"/>
        <rFont val="Times New Roman"/>
        <family val="1"/>
        <charset val="204"/>
      </rPr>
      <t>207</t>
    </r>
    <r>
      <rPr>
        <sz val="12"/>
        <color theme="1"/>
        <rFont val="Times New Roman"/>
        <family val="1"/>
        <charset val="204"/>
      </rPr>
      <t>Pb/</t>
    </r>
    <r>
      <rPr>
        <vertAlign val="superscript"/>
        <sz val="12"/>
        <color theme="1"/>
        <rFont val="Times New Roman"/>
        <family val="1"/>
        <charset val="204"/>
      </rPr>
      <t>206</t>
    </r>
    <r>
      <rPr>
        <sz val="12"/>
        <color theme="1"/>
        <rFont val="Times New Roman"/>
        <family val="1"/>
        <charset val="204"/>
      </rPr>
      <t xml:space="preserve">Pb и </t>
    </r>
    <r>
      <rPr>
        <vertAlign val="superscript"/>
        <sz val="12"/>
        <color theme="1"/>
        <rFont val="Times New Roman"/>
        <family val="1"/>
        <charset val="204"/>
      </rPr>
      <t>206</t>
    </r>
    <r>
      <rPr>
        <sz val="12"/>
        <color theme="1"/>
        <rFont val="Times New Roman"/>
        <family val="1"/>
        <charset val="204"/>
      </rPr>
      <t>Pb/</t>
    </r>
    <r>
      <rPr>
        <vertAlign val="superscript"/>
        <sz val="12"/>
        <color theme="1"/>
        <rFont val="Times New Roman"/>
        <family val="1"/>
        <charset val="204"/>
      </rPr>
      <t>238</t>
    </r>
    <r>
      <rPr>
        <sz val="12"/>
        <color theme="1"/>
        <rFont val="Times New Roman"/>
        <family val="1"/>
        <charset val="204"/>
      </rPr>
      <t xml:space="preserve">U; Best age – возраст по отношению для зерен моложе 1000 млн лет и по </t>
    </r>
    <r>
      <rPr>
        <vertAlign val="superscript"/>
        <sz val="12"/>
        <color theme="1"/>
        <rFont val="Times New Roman"/>
        <family val="1"/>
        <charset val="204"/>
      </rPr>
      <t>207</t>
    </r>
    <r>
      <rPr>
        <sz val="12"/>
        <color theme="1"/>
        <rFont val="Times New Roman"/>
        <family val="1"/>
        <charset val="204"/>
      </rPr>
      <t>Pb/</t>
    </r>
    <r>
      <rPr>
        <vertAlign val="superscript"/>
        <sz val="12"/>
        <color theme="1"/>
        <rFont val="Times New Roman"/>
        <family val="1"/>
        <charset val="204"/>
      </rPr>
      <t>206</t>
    </r>
    <r>
      <rPr>
        <sz val="12"/>
        <color theme="1"/>
        <rFont val="Times New Roman"/>
        <family val="1"/>
        <charset val="204"/>
      </rPr>
      <t>Pb – для зерен древнее; D – соответствует D1 для зерен моложе 1000 млн лет и D2 – для зерен древнее. Суффиксы около номеров анализа: С – ядро зерна, R – кайма зерна. Аналитические исследования выполнены в ИГГД РАН (г. Санкт-Петербург) и ИГМ СО РАН (г. Новосибирск).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</si>
</sst>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"/>
    <numFmt numFmtId="165" formatCode="0.0"/>
  </numFmts>
  <fonts count="12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vertAlign val="superscript"/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vertAlign val="superscript"/>
      <sz val="12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vertAlign val="superscript"/>
      <sz val="12"/>
      <color theme="1"/>
      <name val="Times New Roman"/>
      <family val="1"/>
      <charset val="204"/>
    </font>
    <font>
      <sz val="10"/>
      <name val="Arial"/>
      <family val="2"/>
      <charset val="204"/>
    </font>
    <font>
      <b/>
      <vertAlign val="superscript"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62">
    <xf numFmtId="0" fontId="0" fillId="0" borderId="0" xfId="0"/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 vertical="center"/>
    </xf>
    <xf numFmtId="0" fontId="5" fillId="0" borderId="1" xfId="0" applyFont="1" applyBorder="1"/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165" fontId="5" fillId="0" borderId="1" xfId="0" applyNumberFormat="1" applyFont="1" applyBorder="1" applyAlignment="1">
      <alignment horizontal="center" vertical="center"/>
    </xf>
    <xf numFmtId="0" fontId="6" fillId="0" borderId="0" xfId="0" applyFont="1"/>
    <xf numFmtId="0" fontId="2" fillId="0" borderId="0" xfId="0" applyFont="1"/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164" fontId="6" fillId="0" borderId="1" xfId="0" applyNumberFormat="1" applyFont="1" applyBorder="1" applyAlignment="1">
      <alignment horizontal="center"/>
    </xf>
    <xf numFmtId="2" fontId="6" fillId="0" borderId="1" xfId="0" applyNumberFormat="1" applyFont="1" applyBorder="1" applyAlignment="1">
      <alignment horizontal="center"/>
    </xf>
    <xf numFmtId="165" fontId="6" fillId="0" borderId="1" xfId="0" applyNumberFormat="1" applyFont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1" fontId="1" fillId="0" borderId="6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1" fontId="1" fillId="0" borderId="8" xfId="0" applyNumberFormat="1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1" fontId="5" fillId="0" borderId="8" xfId="0" applyNumberFormat="1" applyFont="1" applyBorder="1" applyAlignment="1">
      <alignment horizontal="center" vertical="center"/>
    </xf>
    <xf numFmtId="1" fontId="5" fillId="0" borderId="2" xfId="0" applyNumberFormat="1" applyFont="1" applyBorder="1" applyAlignment="1">
      <alignment horizontal="center" vertical="center"/>
    </xf>
    <xf numFmtId="165" fontId="5" fillId="0" borderId="1" xfId="0" applyNumberFormat="1" applyFont="1" applyBorder="1" applyAlignment="1">
      <alignment horizontal="center"/>
    </xf>
    <xf numFmtId="0" fontId="5" fillId="0" borderId="1" xfId="1" applyFont="1" applyBorder="1" applyAlignment="1">
      <alignment horizontal="center" vertical="center"/>
    </xf>
    <xf numFmtId="1" fontId="6" fillId="0" borderId="1" xfId="0" applyNumberFormat="1" applyFont="1" applyBorder="1" applyAlignment="1">
      <alignment horizontal="center"/>
    </xf>
    <xf numFmtId="1" fontId="4" fillId="0" borderId="1" xfId="0" applyNumberFormat="1" applyFont="1" applyBorder="1" applyAlignment="1">
      <alignment horizontal="center" vertical="center"/>
    </xf>
    <xf numFmtId="1" fontId="5" fillId="0" borderId="1" xfId="0" applyNumberFormat="1" applyFont="1" applyBorder="1" applyAlignment="1">
      <alignment horizontal="center"/>
    </xf>
    <xf numFmtId="0" fontId="6" fillId="0" borderId="1" xfId="0" applyFont="1" applyBorder="1"/>
    <xf numFmtId="1" fontId="6" fillId="0" borderId="1" xfId="0" applyNumberFormat="1" applyFont="1" applyBorder="1"/>
    <xf numFmtId="2" fontId="6" fillId="0" borderId="1" xfId="0" applyNumberFormat="1" applyFont="1" applyBorder="1"/>
    <xf numFmtId="165" fontId="6" fillId="0" borderId="1" xfId="0" applyNumberFormat="1" applyFont="1" applyBorder="1"/>
    <xf numFmtId="164" fontId="6" fillId="0" borderId="1" xfId="0" applyNumberFormat="1" applyFont="1" applyBorder="1"/>
    <xf numFmtId="1" fontId="6" fillId="0" borderId="1" xfId="0" applyNumberFormat="1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/>
    </xf>
    <xf numFmtId="165" fontId="6" fillId="0" borderId="1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</cellXfs>
  <cellStyles count="2">
    <cellStyle name="Normal_16205 ComPb.xls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5"/>
  <sheetViews>
    <sheetView tabSelected="1" zoomScale="70" zoomScaleNormal="70" workbookViewId="0">
      <selection activeCell="U4" sqref="U4"/>
    </sheetView>
  </sheetViews>
  <sheetFormatPr defaultRowHeight="15" x14ac:dyDescent="0.25"/>
  <sheetData>
    <row r="1" spans="1:26" ht="15.75" x14ac:dyDescent="0.25">
      <c r="A1" s="14" t="s">
        <v>117</v>
      </c>
    </row>
    <row r="2" spans="1:26" ht="15.75" x14ac:dyDescent="0.25">
      <c r="A2" s="14" t="s">
        <v>118</v>
      </c>
    </row>
    <row r="4" spans="1:26" ht="15.75" x14ac:dyDescent="0.25">
      <c r="A4" s="13" t="s">
        <v>32</v>
      </c>
    </row>
    <row r="5" spans="1:26" ht="15.75" x14ac:dyDescent="0.25">
      <c r="A5" s="13" t="s">
        <v>33</v>
      </c>
    </row>
    <row r="7" spans="1:26" ht="15.75" x14ac:dyDescent="0.25">
      <c r="A7" s="1"/>
      <c r="B7" s="1"/>
      <c r="C7" s="2"/>
      <c r="D7" s="48" t="s">
        <v>0</v>
      </c>
      <c r="E7" s="48"/>
      <c r="F7" s="48"/>
      <c r="G7" s="48"/>
      <c r="H7" s="48"/>
      <c r="I7" s="48"/>
      <c r="J7" s="48"/>
      <c r="K7" s="48"/>
      <c r="L7" s="48"/>
      <c r="M7" s="48" t="s">
        <v>1</v>
      </c>
      <c r="N7" s="48" t="s">
        <v>2</v>
      </c>
      <c r="O7" s="48"/>
      <c r="P7" s="48"/>
      <c r="Q7" s="48"/>
      <c r="R7" s="48"/>
      <c r="S7" s="48"/>
      <c r="T7" s="48"/>
      <c r="U7" s="48"/>
      <c r="V7" s="3"/>
      <c r="W7" s="4"/>
      <c r="X7" s="49" t="s">
        <v>3</v>
      </c>
      <c r="Y7" s="49" t="s">
        <v>4</v>
      </c>
      <c r="Z7" s="49" t="s">
        <v>5</v>
      </c>
    </row>
    <row r="8" spans="1:26" ht="18.75" x14ac:dyDescent="0.25">
      <c r="A8" s="1" t="s">
        <v>6</v>
      </c>
      <c r="B8" s="2" t="s">
        <v>7</v>
      </c>
      <c r="C8" s="2" t="s">
        <v>8</v>
      </c>
      <c r="D8" s="5" t="s">
        <v>9</v>
      </c>
      <c r="E8" s="4" t="s">
        <v>10</v>
      </c>
      <c r="F8" s="1" t="s">
        <v>4</v>
      </c>
      <c r="G8" s="4" t="s">
        <v>11</v>
      </c>
      <c r="H8" s="1" t="s">
        <v>4</v>
      </c>
      <c r="I8" s="4" t="s">
        <v>12</v>
      </c>
      <c r="J8" s="1" t="s">
        <v>4</v>
      </c>
      <c r="K8" s="4" t="s">
        <v>13</v>
      </c>
      <c r="L8" s="1" t="s">
        <v>4</v>
      </c>
      <c r="M8" s="48"/>
      <c r="N8" s="4" t="s">
        <v>10</v>
      </c>
      <c r="O8" s="1" t="s">
        <v>4</v>
      </c>
      <c r="P8" s="4" t="s">
        <v>11</v>
      </c>
      <c r="Q8" s="1" t="s">
        <v>4</v>
      </c>
      <c r="R8" s="4" t="s">
        <v>12</v>
      </c>
      <c r="S8" s="1" t="s">
        <v>4</v>
      </c>
      <c r="T8" s="4" t="s">
        <v>13</v>
      </c>
      <c r="U8" s="1" t="s">
        <v>4</v>
      </c>
      <c r="V8" s="4" t="s">
        <v>14</v>
      </c>
      <c r="W8" s="4" t="s">
        <v>15</v>
      </c>
      <c r="X8" s="49"/>
      <c r="Y8" s="49"/>
      <c r="Z8" s="49"/>
    </row>
    <row r="9" spans="1:26" ht="15.75" x14ac:dyDescent="0.25">
      <c r="A9" s="1"/>
      <c r="B9" s="2" t="s">
        <v>16</v>
      </c>
      <c r="C9" s="2" t="s">
        <v>16</v>
      </c>
      <c r="D9" s="5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4" t="s">
        <v>17</v>
      </c>
      <c r="W9" s="4" t="s">
        <v>17</v>
      </c>
      <c r="X9" s="6"/>
      <c r="Y9" s="6"/>
      <c r="Z9" s="7" t="s">
        <v>17</v>
      </c>
    </row>
    <row r="10" spans="1:26" ht="15.75" x14ac:dyDescent="0.25">
      <c r="A10" s="8"/>
      <c r="B10" s="9"/>
      <c r="C10" s="9"/>
      <c r="D10" s="10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</row>
    <row r="11" spans="1:26" ht="15.75" x14ac:dyDescent="0.25">
      <c r="A11" s="8">
        <v>1</v>
      </c>
      <c r="B11" s="9">
        <v>257.05945685714289</v>
      </c>
      <c r="C11" s="9">
        <v>131.306862</v>
      </c>
      <c r="D11" s="10">
        <v>1.9577000999166585</v>
      </c>
      <c r="E11" s="11">
        <v>8.7139999999999995E-2</v>
      </c>
      <c r="F11" s="11">
        <v>1.8500000000000001E-3</v>
      </c>
      <c r="G11" s="11">
        <v>2.6238299999999999</v>
      </c>
      <c r="H11" s="11">
        <v>6.5210000000000004E-2</v>
      </c>
      <c r="I11" s="11">
        <v>0.22153</v>
      </c>
      <c r="J11" s="11">
        <v>3.5400000000000002E-3</v>
      </c>
      <c r="K11" s="11">
        <v>6.6720000000000002E-2</v>
      </c>
      <c r="L11" s="11">
        <v>1.17E-3</v>
      </c>
      <c r="M11" s="10">
        <v>0.64297221745138045</v>
      </c>
      <c r="N11" s="9">
        <v>1363.6</v>
      </c>
      <c r="O11" s="9">
        <v>40.29</v>
      </c>
      <c r="P11" s="9">
        <v>1307.3</v>
      </c>
      <c r="Q11" s="9">
        <v>18.27</v>
      </c>
      <c r="R11" s="9">
        <v>1289.9000000000001</v>
      </c>
      <c r="S11" s="9">
        <v>18.71</v>
      </c>
      <c r="T11" s="9">
        <v>1305.5</v>
      </c>
      <c r="U11" s="9">
        <v>22.26</v>
      </c>
      <c r="V11" s="12">
        <v>1.3489417784324331</v>
      </c>
      <c r="W11" s="12">
        <v>5.7136212109465623</v>
      </c>
      <c r="X11" s="9">
        <v>1363.6</v>
      </c>
      <c r="Y11" s="9">
        <v>40.29</v>
      </c>
      <c r="Z11" s="12">
        <v>5.7136212109465623</v>
      </c>
    </row>
    <row r="12" spans="1:26" ht="15.75" x14ac:dyDescent="0.25">
      <c r="A12" s="8">
        <v>2</v>
      </c>
      <c r="B12" s="9">
        <v>155.65377085714283</v>
      </c>
      <c r="C12" s="9">
        <v>442.29351000000003</v>
      </c>
      <c r="D12" s="10">
        <v>0.35192415746082917</v>
      </c>
      <c r="E12" s="11">
        <v>9.2090000000000005E-2</v>
      </c>
      <c r="F12" s="11">
        <v>1.83E-3</v>
      </c>
      <c r="G12" s="11">
        <v>3.36904</v>
      </c>
      <c r="H12" s="11">
        <v>6.6390000000000005E-2</v>
      </c>
      <c r="I12" s="11">
        <v>0.26067000000000001</v>
      </c>
      <c r="J12" s="11">
        <v>4.1099999999999999E-3</v>
      </c>
      <c r="K12" s="11">
        <v>7.7289999999999998E-2</v>
      </c>
      <c r="L12" s="11">
        <v>1.3799999999999999E-3</v>
      </c>
      <c r="M12" s="10">
        <v>0.80011841985764687</v>
      </c>
      <c r="N12" s="9">
        <v>1469</v>
      </c>
      <c r="O12" s="9">
        <v>37.46</v>
      </c>
      <c r="P12" s="9">
        <v>1497.2</v>
      </c>
      <c r="Q12" s="9">
        <v>15.43</v>
      </c>
      <c r="R12" s="9">
        <v>1493.3</v>
      </c>
      <c r="S12" s="9">
        <v>21.04</v>
      </c>
      <c r="T12" s="9">
        <v>1504.7</v>
      </c>
      <c r="U12" s="9">
        <v>25.87</v>
      </c>
      <c r="V12" s="12">
        <v>0.26116654389607419</v>
      </c>
      <c r="W12" s="12">
        <v>-1.6272684658139691</v>
      </c>
      <c r="X12" s="9">
        <v>1469</v>
      </c>
      <c r="Y12" s="9">
        <v>37.46</v>
      </c>
      <c r="Z12" s="12">
        <v>-1.6272684658139691</v>
      </c>
    </row>
    <row r="13" spans="1:26" ht="15.75" x14ac:dyDescent="0.25">
      <c r="A13" s="8">
        <v>3</v>
      </c>
      <c r="B13" s="9">
        <v>351.72826557142855</v>
      </c>
      <c r="C13" s="9">
        <v>408.82078799999999</v>
      </c>
      <c r="D13" s="10">
        <v>0.86034828926416662</v>
      </c>
      <c r="E13" s="11">
        <v>0.10054</v>
      </c>
      <c r="F13" s="11">
        <v>2E-3</v>
      </c>
      <c r="G13" s="11">
        <v>4.0075900000000004</v>
      </c>
      <c r="H13" s="11">
        <v>7.8899999999999998E-2</v>
      </c>
      <c r="I13" s="11">
        <v>0.28397</v>
      </c>
      <c r="J13" s="11">
        <v>4.4799999999999996E-3</v>
      </c>
      <c r="K13" s="11">
        <v>8.6110000000000006E-2</v>
      </c>
      <c r="L13" s="11">
        <v>1.5E-3</v>
      </c>
      <c r="M13" s="10">
        <v>0.80133079624746606</v>
      </c>
      <c r="N13" s="9">
        <v>1634</v>
      </c>
      <c r="O13" s="9">
        <v>36.44</v>
      </c>
      <c r="P13" s="9">
        <v>1635.7</v>
      </c>
      <c r="Q13" s="9">
        <v>16</v>
      </c>
      <c r="R13" s="9">
        <v>1611.3</v>
      </c>
      <c r="S13" s="9">
        <v>22.5</v>
      </c>
      <c r="T13" s="9">
        <v>1669.6</v>
      </c>
      <c r="U13" s="9">
        <v>27.95</v>
      </c>
      <c r="V13" s="12">
        <v>1.5143052193880679</v>
      </c>
      <c r="W13" s="12">
        <v>1.4088003475454691</v>
      </c>
      <c r="X13" s="9">
        <v>1634</v>
      </c>
      <c r="Y13" s="9">
        <v>36.44</v>
      </c>
      <c r="Z13" s="12">
        <v>1.4088003475454691</v>
      </c>
    </row>
    <row r="14" spans="1:26" ht="15.75" x14ac:dyDescent="0.25">
      <c r="A14" s="8">
        <v>4</v>
      </c>
      <c r="B14" s="9">
        <v>166.89251685714285</v>
      </c>
      <c r="C14" s="9">
        <v>269.15575800000005</v>
      </c>
      <c r="D14" s="10">
        <v>0.62005924783947153</v>
      </c>
      <c r="E14" s="11">
        <v>5.382E-2</v>
      </c>
      <c r="F14" s="11">
        <v>1.3600000000000001E-3</v>
      </c>
      <c r="G14" s="11">
        <v>0.43611</v>
      </c>
      <c r="H14" s="11">
        <v>1.145E-2</v>
      </c>
      <c r="I14" s="11">
        <v>5.7790000000000001E-2</v>
      </c>
      <c r="J14" s="11">
        <v>9.3999999999999997E-4</v>
      </c>
      <c r="K14" s="11">
        <v>1.865E-2</v>
      </c>
      <c r="L14" s="11">
        <v>3.6999999999999999E-4</v>
      </c>
      <c r="M14" s="10">
        <v>0.61953481624100504</v>
      </c>
      <c r="N14" s="9">
        <v>363.5</v>
      </c>
      <c r="O14" s="9">
        <v>55.88</v>
      </c>
      <c r="P14" s="9">
        <v>367.5</v>
      </c>
      <c r="Q14" s="9">
        <v>8.1</v>
      </c>
      <c r="R14" s="9">
        <v>362.2</v>
      </c>
      <c r="S14" s="9">
        <v>5.72</v>
      </c>
      <c r="T14" s="9">
        <v>373.5</v>
      </c>
      <c r="U14" s="9">
        <v>7.3</v>
      </c>
      <c r="V14" s="12">
        <v>1.4632799558255138</v>
      </c>
      <c r="W14" s="12">
        <v>0.35891772501381869</v>
      </c>
      <c r="X14" s="9">
        <v>362.2</v>
      </c>
      <c r="Y14" s="9">
        <v>5.72</v>
      </c>
      <c r="Z14" s="12">
        <v>1.4632799558255138</v>
      </c>
    </row>
    <row r="15" spans="1:26" ht="15.75" x14ac:dyDescent="0.25">
      <c r="A15" s="8">
        <v>6</v>
      </c>
      <c r="B15" s="9">
        <v>131.65658099999999</v>
      </c>
      <c r="C15" s="9">
        <v>288.35679600000003</v>
      </c>
      <c r="D15" s="10">
        <v>0.45657526656663217</v>
      </c>
      <c r="E15" s="11">
        <v>5.1860000000000003E-2</v>
      </c>
      <c r="F15" s="11">
        <v>1.3699999999999999E-3</v>
      </c>
      <c r="G15" s="11">
        <v>0.37080000000000002</v>
      </c>
      <c r="H15" s="11">
        <v>1.0200000000000001E-2</v>
      </c>
      <c r="I15" s="11">
        <v>5.04E-2</v>
      </c>
      <c r="J15" s="11">
        <v>8.1999999999999998E-4</v>
      </c>
      <c r="K15" s="11">
        <v>1.6549999999999999E-2</v>
      </c>
      <c r="L15" s="11">
        <v>3.5E-4</v>
      </c>
      <c r="M15" s="10">
        <v>0.59145658263305323</v>
      </c>
      <c r="N15" s="9">
        <v>279.2</v>
      </c>
      <c r="O15" s="9">
        <v>59.45</v>
      </c>
      <c r="P15" s="9">
        <v>320.2</v>
      </c>
      <c r="Q15" s="9">
        <v>7.55</v>
      </c>
      <c r="R15" s="9">
        <v>317</v>
      </c>
      <c r="S15" s="9">
        <v>5.0599999999999996</v>
      </c>
      <c r="T15" s="9">
        <v>331.8</v>
      </c>
      <c r="U15" s="9">
        <v>6.91</v>
      </c>
      <c r="V15" s="12">
        <v>1.0094637223974745</v>
      </c>
      <c r="W15" s="12">
        <v>-11.924290220820188</v>
      </c>
      <c r="X15" s="9">
        <v>317</v>
      </c>
      <c r="Y15" s="9">
        <v>5.0599999999999996</v>
      </c>
      <c r="Z15" s="12">
        <v>1.0094637223974745</v>
      </c>
    </row>
    <row r="16" spans="1:26" ht="15.75" x14ac:dyDescent="0.25">
      <c r="A16" s="8">
        <v>7</v>
      </c>
      <c r="B16" s="9">
        <v>79.837853285714274</v>
      </c>
      <c r="C16" s="9">
        <v>187.02549000000002</v>
      </c>
      <c r="D16" s="10">
        <v>0.42688220352056966</v>
      </c>
      <c r="E16" s="11">
        <v>5.3740000000000003E-2</v>
      </c>
      <c r="F16" s="11">
        <v>1.41E-3</v>
      </c>
      <c r="G16" s="11">
        <v>0.44324999999999998</v>
      </c>
      <c r="H16" s="11">
        <v>1.226E-2</v>
      </c>
      <c r="I16" s="11">
        <v>5.8939999999999999E-2</v>
      </c>
      <c r="J16" s="11">
        <v>9.6000000000000002E-4</v>
      </c>
      <c r="K16" s="11">
        <v>1.8620000000000001E-2</v>
      </c>
      <c r="L16" s="11">
        <v>4.0000000000000002E-4</v>
      </c>
      <c r="M16" s="10">
        <v>0.58886992661544824</v>
      </c>
      <c r="N16" s="9">
        <v>359.9</v>
      </c>
      <c r="O16" s="9">
        <v>58.1</v>
      </c>
      <c r="P16" s="9">
        <v>372.5</v>
      </c>
      <c r="Q16" s="9">
        <v>8.6300000000000008</v>
      </c>
      <c r="R16" s="9">
        <v>369.2</v>
      </c>
      <c r="S16" s="9">
        <v>5.86</v>
      </c>
      <c r="T16" s="9">
        <v>372.9</v>
      </c>
      <c r="U16" s="9">
        <v>7.9</v>
      </c>
      <c r="V16" s="12">
        <v>0.89382448537378423</v>
      </c>
      <c r="W16" s="12">
        <v>-2.5189599133261131</v>
      </c>
      <c r="X16" s="9">
        <v>369.2</v>
      </c>
      <c r="Y16" s="9">
        <v>5.86</v>
      </c>
      <c r="Z16" s="12">
        <v>0.89382448537378423</v>
      </c>
    </row>
    <row r="17" spans="1:26" ht="15.75" x14ac:dyDescent="0.25">
      <c r="A17" s="8">
        <v>8</v>
      </c>
      <c r="B17" s="9">
        <v>1050.9679725714286</v>
      </c>
      <c r="C17" s="9">
        <v>959.61989399999993</v>
      </c>
      <c r="D17" s="10">
        <v>1.0951919391652678</v>
      </c>
      <c r="E17" s="11">
        <v>0.10556</v>
      </c>
      <c r="F17" s="11">
        <v>2.0799999999999998E-3</v>
      </c>
      <c r="G17" s="11">
        <v>3.6334300000000002</v>
      </c>
      <c r="H17" s="11">
        <v>6.6619999999999999E-2</v>
      </c>
      <c r="I17" s="11">
        <v>0.25026999999999999</v>
      </c>
      <c r="J17" s="11">
        <v>3.9399999999999999E-3</v>
      </c>
      <c r="K17" s="11">
        <v>5.6559999999999999E-2</v>
      </c>
      <c r="L17" s="11">
        <v>9.7999999999999997E-4</v>
      </c>
      <c r="M17" s="10">
        <v>0.85861722656852713</v>
      </c>
      <c r="N17" s="9">
        <v>1724.2</v>
      </c>
      <c r="O17" s="9">
        <v>35.71</v>
      </c>
      <c r="P17" s="9">
        <v>1556.9</v>
      </c>
      <c r="Q17" s="9">
        <v>14.6</v>
      </c>
      <c r="R17" s="9">
        <v>1439.9</v>
      </c>
      <c r="S17" s="9">
        <v>20.3</v>
      </c>
      <c r="T17" s="9">
        <v>1111.9000000000001</v>
      </c>
      <c r="U17" s="9">
        <v>18.77</v>
      </c>
      <c r="V17" s="12">
        <v>8.1255642752968917</v>
      </c>
      <c r="W17" s="12">
        <v>19.744426696298344</v>
      </c>
      <c r="X17" s="9">
        <v>1724.2</v>
      </c>
      <c r="Y17" s="9">
        <v>35.71</v>
      </c>
      <c r="Z17" s="12">
        <v>19.744426696298344</v>
      </c>
    </row>
    <row r="18" spans="1:26" ht="15.75" x14ac:dyDescent="0.25">
      <c r="A18" s="8">
        <v>9</v>
      </c>
      <c r="B18" s="9">
        <v>201.99186885714286</v>
      </c>
      <c r="C18" s="9">
        <v>328.25086800000003</v>
      </c>
      <c r="D18" s="10">
        <v>0.61535821698769388</v>
      </c>
      <c r="E18" s="11">
        <v>0.16966000000000001</v>
      </c>
      <c r="F18" s="11">
        <v>3.3300000000000001E-3</v>
      </c>
      <c r="G18" s="11">
        <v>10.91344</v>
      </c>
      <c r="H18" s="11">
        <v>0.217</v>
      </c>
      <c r="I18" s="11">
        <v>0.45517999999999997</v>
      </c>
      <c r="J18" s="11">
        <v>7.1700000000000002E-3</v>
      </c>
      <c r="K18" s="11">
        <v>0.13643</v>
      </c>
      <c r="L18" s="11">
        <v>2.3900000000000002E-3</v>
      </c>
      <c r="M18" s="10">
        <v>0.79220561349811891</v>
      </c>
      <c r="N18" s="9">
        <v>2554.3000000000002</v>
      </c>
      <c r="O18" s="9">
        <v>32.520000000000003</v>
      </c>
      <c r="P18" s="9">
        <v>2515.8000000000002</v>
      </c>
      <c r="Q18" s="9">
        <v>18.489999999999998</v>
      </c>
      <c r="R18" s="9">
        <v>2418.1999999999998</v>
      </c>
      <c r="S18" s="9">
        <v>31.77</v>
      </c>
      <c r="T18" s="9">
        <v>2585</v>
      </c>
      <c r="U18" s="9">
        <v>42.44</v>
      </c>
      <c r="V18" s="12">
        <v>4.0360598792490432</v>
      </c>
      <c r="W18" s="12">
        <v>5.6281531717806699</v>
      </c>
      <c r="X18" s="9">
        <v>2554.3000000000002</v>
      </c>
      <c r="Y18" s="9">
        <v>32.520000000000003</v>
      </c>
      <c r="Z18" s="12">
        <v>5.6281531717806699</v>
      </c>
    </row>
    <row r="19" spans="1:26" ht="15.75" x14ac:dyDescent="0.25">
      <c r="A19" s="8">
        <v>10</v>
      </c>
      <c r="B19" s="9">
        <v>30.942991857142861</v>
      </c>
      <c r="C19" s="9">
        <v>75.60799200000001</v>
      </c>
      <c r="D19" s="10">
        <v>0.40925556992894158</v>
      </c>
      <c r="E19" s="11">
        <v>5.348E-2</v>
      </c>
      <c r="F19" s="11">
        <v>2.0600000000000002E-3</v>
      </c>
      <c r="G19" s="11">
        <v>0.42904999999999999</v>
      </c>
      <c r="H19" s="11">
        <v>1.8800000000000001E-2</v>
      </c>
      <c r="I19" s="11">
        <v>5.7369999999999997E-2</v>
      </c>
      <c r="J19" s="11">
        <v>1.01E-3</v>
      </c>
      <c r="K19" s="11">
        <v>1.8769999999999998E-2</v>
      </c>
      <c r="L19" s="11">
        <v>5.5000000000000003E-4</v>
      </c>
      <c r="M19" s="10">
        <v>0.40177839630023843</v>
      </c>
      <c r="N19" s="9">
        <v>349.2</v>
      </c>
      <c r="O19" s="9">
        <v>84.58</v>
      </c>
      <c r="P19" s="9">
        <v>362.5</v>
      </c>
      <c r="Q19" s="9">
        <v>13.36</v>
      </c>
      <c r="R19" s="9">
        <v>359.6</v>
      </c>
      <c r="S19" s="9">
        <v>6.18</v>
      </c>
      <c r="T19" s="9">
        <v>376</v>
      </c>
      <c r="U19" s="9">
        <v>10.97</v>
      </c>
      <c r="V19" s="12">
        <v>0.80645161290322509</v>
      </c>
      <c r="W19" s="12">
        <v>-2.8921023359288145</v>
      </c>
      <c r="X19" s="9">
        <v>359.6</v>
      </c>
      <c r="Y19" s="9">
        <v>6.18</v>
      </c>
      <c r="Z19" s="12">
        <v>0.80645161290322509</v>
      </c>
    </row>
    <row r="20" spans="1:26" ht="15.75" x14ac:dyDescent="0.25">
      <c r="A20" s="8">
        <v>11</v>
      </c>
      <c r="B20" s="9">
        <v>131.91571242857142</v>
      </c>
      <c r="C20" s="9">
        <v>306.23458200000005</v>
      </c>
      <c r="D20" s="10">
        <v>0.43076687017853327</v>
      </c>
      <c r="E20" s="11">
        <v>5.3510000000000002E-2</v>
      </c>
      <c r="F20" s="11">
        <v>1.5200000000000001E-3</v>
      </c>
      <c r="G20" s="11">
        <v>0.43187999999999999</v>
      </c>
      <c r="H20" s="11">
        <v>1.3339999999999999E-2</v>
      </c>
      <c r="I20" s="11">
        <v>5.6759999999999998E-2</v>
      </c>
      <c r="J20" s="11">
        <v>9.3999999999999997E-4</v>
      </c>
      <c r="K20" s="11">
        <v>1.7780000000000001E-2</v>
      </c>
      <c r="L20" s="11">
        <v>4.0999999999999999E-4</v>
      </c>
      <c r="M20" s="10">
        <v>0.53615792526569694</v>
      </c>
      <c r="N20" s="9">
        <v>350.6</v>
      </c>
      <c r="O20" s="9">
        <v>63.05</v>
      </c>
      <c r="P20" s="9">
        <v>364.5</v>
      </c>
      <c r="Q20" s="9">
        <v>9.4600000000000009</v>
      </c>
      <c r="R20" s="9">
        <v>355.9</v>
      </c>
      <c r="S20" s="9">
        <v>5.75</v>
      </c>
      <c r="T20" s="9">
        <v>356.2</v>
      </c>
      <c r="U20" s="9">
        <v>8.0500000000000007</v>
      </c>
      <c r="V20" s="12">
        <v>2.4164091036808166</v>
      </c>
      <c r="W20" s="12">
        <v>-1.4891823545939764</v>
      </c>
      <c r="X20" s="9">
        <v>355.9</v>
      </c>
      <c r="Y20" s="9">
        <v>5.75</v>
      </c>
      <c r="Z20" s="12">
        <v>2.4164091036808166</v>
      </c>
    </row>
    <row r="21" spans="1:26" ht="15.75" x14ac:dyDescent="0.25">
      <c r="A21" s="8">
        <v>12</v>
      </c>
      <c r="B21" s="9">
        <v>332.74904785714284</v>
      </c>
      <c r="C21" s="9">
        <v>345.39654000000002</v>
      </c>
      <c r="D21" s="10">
        <v>0.96338269010205724</v>
      </c>
      <c r="E21" s="11">
        <v>6.0490000000000002E-2</v>
      </c>
      <c r="F21" s="11">
        <v>1.92E-3</v>
      </c>
      <c r="G21" s="11">
        <v>0.41454999999999997</v>
      </c>
      <c r="H21" s="11">
        <v>1.461E-2</v>
      </c>
      <c r="I21" s="11">
        <v>5.0889999999999998E-2</v>
      </c>
      <c r="J21" s="11">
        <v>8.7000000000000001E-4</v>
      </c>
      <c r="K21" s="11">
        <v>1.4710000000000001E-2</v>
      </c>
      <c r="L21" s="11">
        <v>3.2000000000000003E-4</v>
      </c>
      <c r="M21" s="10">
        <v>0.4850801523437232</v>
      </c>
      <c r="N21" s="9">
        <v>621.1</v>
      </c>
      <c r="O21" s="9">
        <v>67.11</v>
      </c>
      <c r="P21" s="9">
        <v>352.1</v>
      </c>
      <c r="Q21" s="9">
        <v>10.49</v>
      </c>
      <c r="R21" s="9">
        <v>320</v>
      </c>
      <c r="S21" s="9">
        <v>5.36</v>
      </c>
      <c r="T21" s="9">
        <v>295.2</v>
      </c>
      <c r="U21" s="9">
        <v>6.36</v>
      </c>
      <c r="V21" s="12">
        <v>10.031250000000004</v>
      </c>
      <c r="W21" s="12">
        <v>94.09375</v>
      </c>
      <c r="X21" s="9">
        <v>320</v>
      </c>
      <c r="Y21" s="9">
        <v>5.36</v>
      </c>
      <c r="Z21" s="12">
        <v>10.031250000000004</v>
      </c>
    </row>
    <row r="22" spans="1:26" ht="15.75" x14ac:dyDescent="0.25">
      <c r="A22" s="8">
        <v>13</v>
      </c>
      <c r="B22" s="9">
        <v>93.751591428571416</v>
      </c>
      <c r="C22" s="9">
        <v>157.87549800000002</v>
      </c>
      <c r="D22" s="10">
        <v>0.59383243515451267</v>
      </c>
      <c r="E22" s="11">
        <v>5.4010000000000002E-2</v>
      </c>
      <c r="F22" s="11">
        <v>1.56E-3</v>
      </c>
      <c r="G22" s="11">
        <v>0.43711</v>
      </c>
      <c r="H22" s="11">
        <v>1.375E-2</v>
      </c>
      <c r="I22" s="11">
        <v>5.8729999999999997E-2</v>
      </c>
      <c r="J22" s="11">
        <v>9.7999999999999997E-4</v>
      </c>
      <c r="K22" s="11">
        <v>1.8519999999999998E-2</v>
      </c>
      <c r="L22" s="11">
        <v>4.0000000000000002E-4</v>
      </c>
      <c r="M22" s="10">
        <v>0.53046180517932606</v>
      </c>
      <c r="N22" s="9">
        <v>371.5</v>
      </c>
      <c r="O22" s="9">
        <v>63.71</v>
      </c>
      <c r="P22" s="9">
        <v>368.2</v>
      </c>
      <c r="Q22" s="9">
        <v>9.7200000000000006</v>
      </c>
      <c r="R22" s="9">
        <v>367.9</v>
      </c>
      <c r="S22" s="9">
        <v>5.94</v>
      </c>
      <c r="T22" s="9">
        <v>370.9</v>
      </c>
      <c r="U22" s="9">
        <v>7.94</v>
      </c>
      <c r="V22" s="12">
        <v>8.1543897798308507E-2</v>
      </c>
      <c r="W22" s="12">
        <v>0.9785267735797909</v>
      </c>
      <c r="X22" s="9">
        <v>367.9</v>
      </c>
      <c r="Y22" s="9">
        <v>5.94</v>
      </c>
      <c r="Z22" s="12">
        <v>8.1543897798308507E-2</v>
      </c>
    </row>
    <row r="23" spans="1:26" ht="15.75" x14ac:dyDescent="0.25">
      <c r="A23" s="8">
        <v>14</v>
      </c>
      <c r="B23" s="9">
        <v>131.31971014285713</v>
      </c>
      <c r="C23" s="9">
        <v>298.51828200000006</v>
      </c>
      <c r="D23" s="10">
        <v>0.43990508475074602</v>
      </c>
      <c r="E23" s="11">
        <v>7.3029999999999998E-2</v>
      </c>
      <c r="F23" s="11">
        <v>1.5299999999999999E-3</v>
      </c>
      <c r="G23" s="11">
        <v>1.7443900000000001</v>
      </c>
      <c r="H23" s="11">
        <v>3.8679999999999999E-2</v>
      </c>
      <c r="I23" s="11">
        <v>0.17030999999999999</v>
      </c>
      <c r="J23" s="11">
        <v>2.7000000000000001E-3</v>
      </c>
      <c r="K23" s="11">
        <v>5.4300000000000001E-2</v>
      </c>
      <c r="L23" s="11">
        <v>1E-3</v>
      </c>
      <c r="M23" s="10">
        <v>0.71495834258557789</v>
      </c>
      <c r="N23" s="9">
        <v>1014.9</v>
      </c>
      <c r="O23" s="9">
        <v>41.64</v>
      </c>
      <c r="P23" s="9">
        <v>1025.0999999999999</v>
      </c>
      <c r="Q23" s="9">
        <v>14.31</v>
      </c>
      <c r="R23" s="9">
        <v>1013.8</v>
      </c>
      <c r="S23" s="9">
        <v>14.9</v>
      </c>
      <c r="T23" s="9">
        <v>1068.7</v>
      </c>
      <c r="U23" s="9">
        <v>19.239999999999998</v>
      </c>
      <c r="V23" s="12">
        <v>1.1146182679029337</v>
      </c>
      <c r="W23" s="12">
        <v>0.10850266324720081</v>
      </c>
      <c r="X23" s="9">
        <v>1014.9</v>
      </c>
      <c r="Y23" s="9">
        <v>41.64</v>
      </c>
      <c r="Z23" s="12">
        <v>0.10850266324720081</v>
      </c>
    </row>
    <row r="24" spans="1:26" ht="15.75" x14ac:dyDescent="0.25">
      <c r="A24" s="8">
        <v>15</v>
      </c>
      <c r="B24" s="9">
        <v>70.019471428571435</v>
      </c>
      <c r="C24" s="9">
        <v>225.35280600000002</v>
      </c>
      <c r="D24" s="10">
        <v>0.31071044852475205</v>
      </c>
      <c r="E24" s="11">
        <v>7.9820000000000002E-2</v>
      </c>
      <c r="F24" s="11">
        <v>1.64E-3</v>
      </c>
      <c r="G24" s="11">
        <v>2.2253500000000002</v>
      </c>
      <c r="H24" s="11">
        <v>4.7419999999999997E-2</v>
      </c>
      <c r="I24" s="11">
        <v>0.20387</v>
      </c>
      <c r="J24" s="11">
        <v>3.2299999999999998E-3</v>
      </c>
      <c r="K24" s="11">
        <v>6.1260000000000002E-2</v>
      </c>
      <c r="L24" s="11">
        <v>1.14E-3</v>
      </c>
      <c r="M24" s="10">
        <v>0.74350856477559901</v>
      </c>
      <c r="N24" s="9">
        <v>1192.4000000000001</v>
      </c>
      <c r="O24" s="9">
        <v>39.950000000000003</v>
      </c>
      <c r="P24" s="9">
        <v>1189.0999999999999</v>
      </c>
      <c r="Q24" s="9">
        <v>14.93</v>
      </c>
      <c r="R24" s="9">
        <v>1196.0999999999999</v>
      </c>
      <c r="S24" s="9">
        <v>17.28</v>
      </c>
      <c r="T24" s="9">
        <v>1201.7</v>
      </c>
      <c r="U24" s="9">
        <v>21.77</v>
      </c>
      <c r="V24" s="12">
        <v>-0.58523534821502965</v>
      </c>
      <c r="W24" s="12">
        <v>-0.30933868405650378</v>
      </c>
      <c r="X24" s="9">
        <v>1192.4000000000001</v>
      </c>
      <c r="Y24" s="9">
        <v>39.950000000000003</v>
      </c>
      <c r="Z24" s="12">
        <v>-0.30933868405650378</v>
      </c>
    </row>
    <row r="25" spans="1:26" ht="15.75" x14ac:dyDescent="0.25">
      <c r="A25" s="8">
        <v>16</v>
      </c>
      <c r="B25" s="9">
        <v>95.637312428571434</v>
      </c>
      <c r="C25" s="9">
        <v>162.43959600000002</v>
      </c>
      <c r="D25" s="10">
        <v>0.58875615788019697</v>
      </c>
      <c r="E25" s="11">
        <v>5.5800000000000002E-2</v>
      </c>
      <c r="F25" s="11">
        <v>1.8500000000000001E-3</v>
      </c>
      <c r="G25" s="11">
        <v>0.40243000000000001</v>
      </c>
      <c r="H25" s="11">
        <v>1.4880000000000001E-2</v>
      </c>
      <c r="I25" s="11">
        <v>5.2549999999999999E-2</v>
      </c>
      <c r="J25" s="11">
        <v>8.9999999999999998E-4</v>
      </c>
      <c r="K25" s="11">
        <v>1.711E-2</v>
      </c>
      <c r="L25" s="11">
        <v>4.0999999999999999E-4</v>
      </c>
      <c r="M25" s="10">
        <v>0.46318790092385131</v>
      </c>
      <c r="N25" s="9">
        <v>444.2</v>
      </c>
      <c r="O25" s="9">
        <v>72.28</v>
      </c>
      <c r="P25" s="9">
        <v>343.4</v>
      </c>
      <c r="Q25" s="9">
        <v>10.77</v>
      </c>
      <c r="R25" s="9">
        <v>330.2</v>
      </c>
      <c r="S25" s="9">
        <v>5.53</v>
      </c>
      <c r="T25" s="9">
        <v>342.9</v>
      </c>
      <c r="U25" s="9">
        <v>8.1300000000000008</v>
      </c>
      <c r="V25" s="12">
        <v>3.9975772259236875</v>
      </c>
      <c r="W25" s="12">
        <v>34.524530587522719</v>
      </c>
      <c r="X25" s="9">
        <v>330.2</v>
      </c>
      <c r="Y25" s="9">
        <v>5.53</v>
      </c>
      <c r="Z25" s="12">
        <v>3.9975772259236875</v>
      </c>
    </row>
    <row r="26" spans="1:26" ht="15.75" x14ac:dyDescent="0.25">
      <c r="A26" s="8">
        <v>17</v>
      </c>
      <c r="B26" s="9">
        <v>50.216971571428566</v>
      </c>
      <c r="C26" s="9">
        <v>111.93708000000001</v>
      </c>
      <c r="D26" s="10">
        <v>0.44861784469836591</v>
      </c>
      <c r="E26" s="11">
        <v>5.5280000000000003E-2</v>
      </c>
      <c r="F26" s="11">
        <v>1.5900000000000001E-3</v>
      </c>
      <c r="G26" s="11">
        <v>0.52534000000000003</v>
      </c>
      <c r="H26" s="11">
        <v>1.668E-2</v>
      </c>
      <c r="I26" s="11">
        <v>6.8010000000000001E-2</v>
      </c>
      <c r="J26" s="11">
        <v>1.1299999999999999E-3</v>
      </c>
      <c r="K26" s="11">
        <v>2.129E-2</v>
      </c>
      <c r="L26" s="11">
        <v>4.8999999999999998E-4</v>
      </c>
      <c r="M26" s="10">
        <v>0.52329922563933862</v>
      </c>
      <c r="N26" s="9">
        <v>423.4</v>
      </c>
      <c r="O26" s="9">
        <v>62.29</v>
      </c>
      <c r="P26" s="9">
        <v>428.7</v>
      </c>
      <c r="Q26" s="9">
        <v>11.1</v>
      </c>
      <c r="R26" s="9">
        <v>424.2</v>
      </c>
      <c r="S26" s="9">
        <v>6.81</v>
      </c>
      <c r="T26" s="9">
        <v>425.8</v>
      </c>
      <c r="U26" s="9">
        <v>9.69</v>
      </c>
      <c r="V26" s="12">
        <v>1.0608203677510586</v>
      </c>
      <c r="W26" s="12">
        <v>-0.1885902876001877</v>
      </c>
      <c r="X26" s="9">
        <v>424.2</v>
      </c>
      <c r="Y26" s="9">
        <v>6.81</v>
      </c>
      <c r="Z26" s="12">
        <v>1.0608203677510586</v>
      </c>
    </row>
    <row r="27" spans="1:26" ht="15.75" x14ac:dyDescent="0.25">
      <c r="A27" s="8">
        <v>18</v>
      </c>
      <c r="B27" s="9">
        <v>158.01402628571429</v>
      </c>
      <c r="C27" s="9">
        <v>387.11796000000004</v>
      </c>
      <c r="D27" s="10">
        <v>0.40818056151596344</v>
      </c>
      <c r="E27" s="11">
        <v>5.3379999999999997E-2</v>
      </c>
      <c r="F27" s="11">
        <v>1.6000000000000001E-3</v>
      </c>
      <c r="G27" s="11">
        <v>0.45268000000000003</v>
      </c>
      <c r="H27" s="11">
        <v>1.528E-2</v>
      </c>
      <c r="I27" s="11">
        <v>5.8840000000000003E-2</v>
      </c>
      <c r="J27" s="11">
        <v>9.8999999999999999E-4</v>
      </c>
      <c r="K27" s="11">
        <v>2.1420000000000002E-2</v>
      </c>
      <c r="L27" s="11">
        <v>5.0000000000000001E-4</v>
      </c>
      <c r="M27" s="10">
        <v>0.49846019554315363</v>
      </c>
      <c r="N27" s="9">
        <v>344.8</v>
      </c>
      <c r="O27" s="9">
        <v>66.569999999999993</v>
      </c>
      <c r="P27" s="9">
        <v>379.2</v>
      </c>
      <c r="Q27" s="9">
        <v>10.68</v>
      </c>
      <c r="R27" s="9">
        <v>368.6</v>
      </c>
      <c r="S27" s="9">
        <v>6.02</v>
      </c>
      <c r="T27" s="9">
        <v>428.3</v>
      </c>
      <c r="U27" s="9">
        <v>9.8800000000000008</v>
      </c>
      <c r="V27" s="12">
        <v>2.8757460661964052</v>
      </c>
      <c r="W27" s="12">
        <v>-6.4568638090070518</v>
      </c>
      <c r="X27" s="9">
        <v>368.6</v>
      </c>
      <c r="Y27" s="9">
        <v>6.02</v>
      </c>
      <c r="Z27" s="12">
        <v>2.8757460661964052</v>
      </c>
    </row>
    <row r="28" spans="1:26" ht="15.75" x14ac:dyDescent="0.25">
      <c r="A28" s="8">
        <v>19</v>
      </c>
      <c r="B28" s="9">
        <v>261.25252728571428</v>
      </c>
      <c r="C28" s="9">
        <v>415.493652</v>
      </c>
      <c r="D28" s="10">
        <v>0.62877621842875775</v>
      </c>
      <c r="E28" s="11">
        <v>5.475E-2</v>
      </c>
      <c r="F28" s="11">
        <v>1.5100000000000001E-3</v>
      </c>
      <c r="G28" s="11">
        <v>0.43914999999999998</v>
      </c>
      <c r="H28" s="11">
        <v>1.3100000000000001E-2</v>
      </c>
      <c r="I28" s="11">
        <v>5.8270000000000002E-2</v>
      </c>
      <c r="J28" s="11">
        <v>9.6000000000000002E-4</v>
      </c>
      <c r="K28" s="11">
        <v>1.8370000000000001E-2</v>
      </c>
      <c r="L28" s="11">
        <v>3.8000000000000002E-4</v>
      </c>
      <c r="M28" s="10">
        <v>0.55229079685643423</v>
      </c>
      <c r="N28" s="9">
        <v>402</v>
      </c>
      <c r="O28" s="9">
        <v>60</v>
      </c>
      <c r="P28" s="9">
        <v>369.7</v>
      </c>
      <c r="Q28" s="9">
        <v>9.24</v>
      </c>
      <c r="R28" s="9">
        <v>365.1</v>
      </c>
      <c r="S28" s="9">
        <v>5.86</v>
      </c>
      <c r="T28" s="9">
        <v>368</v>
      </c>
      <c r="U28" s="9">
        <v>7.6</v>
      </c>
      <c r="V28" s="12">
        <v>1.2599287866337905</v>
      </c>
      <c r="W28" s="12">
        <v>10.106820049301547</v>
      </c>
      <c r="X28" s="9">
        <v>365.1</v>
      </c>
      <c r="Y28" s="9">
        <v>5.86</v>
      </c>
      <c r="Z28" s="12">
        <v>1.2599287866337905</v>
      </c>
    </row>
    <row r="29" spans="1:26" ht="15.75" x14ac:dyDescent="0.25">
      <c r="A29" s="8">
        <v>20</v>
      </c>
      <c r="B29" s="9">
        <v>195.92603399999999</v>
      </c>
      <c r="C29" s="9">
        <v>392.194164</v>
      </c>
      <c r="D29" s="10">
        <v>0.49956386908398764</v>
      </c>
      <c r="E29" s="11">
        <v>5.2880000000000003E-2</v>
      </c>
      <c r="F29" s="11">
        <v>1.2099999999999999E-3</v>
      </c>
      <c r="G29" s="11">
        <v>0.4123</v>
      </c>
      <c r="H29" s="11">
        <v>9.2999999999999992E-3</v>
      </c>
      <c r="I29" s="11">
        <v>5.6559999999999999E-2</v>
      </c>
      <c r="J29" s="11">
        <v>8.9999999999999998E-4</v>
      </c>
      <c r="K29" s="11">
        <v>1.8489999999999999E-2</v>
      </c>
      <c r="L29" s="11">
        <v>3.5E-4</v>
      </c>
      <c r="M29" s="10">
        <v>0.70544554455445552</v>
      </c>
      <c r="N29" s="9">
        <v>323.39999999999998</v>
      </c>
      <c r="O29" s="9">
        <v>51.11</v>
      </c>
      <c r="P29" s="9">
        <v>350.5</v>
      </c>
      <c r="Q29" s="9">
        <v>6.68</v>
      </c>
      <c r="R29" s="9">
        <v>354.7</v>
      </c>
      <c r="S29" s="9">
        <v>5.52</v>
      </c>
      <c r="T29" s="9">
        <v>370.4</v>
      </c>
      <c r="U29" s="9">
        <v>7</v>
      </c>
      <c r="V29" s="12">
        <v>-1.1840992387933458</v>
      </c>
      <c r="W29" s="12">
        <v>-8.8243586129123202</v>
      </c>
      <c r="X29" s="9">
        <v>354.7</v>
      </c>
      <c r="Y29" s="9">
        <v>5.52</v>
      </c>
      <c r="Z29" s="12">
        <v>-1.1840992387933458</v>
      </c>
    </row>
    <row r="30" spans="1:26" ht="15.75" x14ac:dyDescent="0.25">
      <c r="A30" s="8">
        <v>21</v>
      </c>
      <c r="B30" s="9">
        <v>418.20735385714283</v>
      </c>
      <c r="C30" s="9">
        <v>1082.474604</v>
      </c>
      <c r="D30" s="10">
        <v>0.3863438017961508</v>
      </c>
      <c r="E30" s="11">
        <v>6.3200000000000006E-2</v>
      </c>
      <c r="F30" s="11">
        <v>1.4499999999999999E-3</v>
      </c>
      <c r="G30" s="11">
        <v>0.39778999999999998</v>
      </c>
      <c r="H30" s="11">
        <v>8.9499999999999996E-3</v>
      </c>
      <c r="I30" s="11">
        <v>4.4560000000000002E-2</v>
      </c>
      <c r="J30" s="11">
        <v>7.1000000000000002E-4</v>
      </c>
      <c r="K30" s="11">
        <v>1.542E-2</v>
      </c>
      <c r="L30" s="11">
        <v>3.1E-4</v>
      </c>
      <c r="M30" s="10">
        <v>0.70818054622228022</v>
      </c>
      <c r="N30" s="9">
        <v>715.1</v>
      </c>
      <c r="O30" s="9">
        <v>48.04</v>
      </c>
      <c r="P30" s="9">
        <v>340</v>
      </c>
      <c r="Q30" s="9">
        <v>6.5</v>
      </c>
      <c r="R30" s="9">
        <v>281</v>
      </c>
      <c r="S30" s="9">
        <v>4.41</v>
      </c>
      <c r="T30" s="9">
        <v>309.39999999999998</v>
      </c>
      <c r="U30" s="9">
        <v>6.09</v>
      </c>
      <c r="V30" s="12">
        <v>20.9964412811388</v>
      </c>
      <c r="W30" s="12">
        <v>154.48398576512457</v>
      </c>
      <c r="X30" s="9">
        <v>281</v>
      </c>
      <c r="Y30" s="9">
        <v>4.41</v>
      </c>
      <c r="Z30" s="12">
        <v>20.9964412811388</v>
      </c>
    </row>
    <row r="31" spans="1:26" ht="15.75" x14ac:dyDescent="0.25">
      <c r="A31" s="8">
        <v>22</v>
      </c>
      <c r="B31" s="9">
        <v>456.00599157142858</v>
      </c>
      <c r="C31" s="9">
        <v>778.34611800000005</v>
      </c>
      <c r="D31" s="10">
        <v>0.58586531239233153</v>
      </c>
      <c r="E31" s="11">
        <v>5.5149999999999998E-2</v>
      </c>
      <c r="F31" s="11">
        <v>1.31E-3</v>
      </c>
      <c r="G31" s="11">
        <v>0.41925000000000001</v>
      </c>
      <c r="H31" s="11">
        <v>1.0059999999999999E-2</v>
      </c>
      <c r="I31" s="11">
        <v>5.6250000000000001E-2</v>
      </c>
      <c r="J31" s="11">
        <v>8.9999999999999998E-4</v>
      </c>
      <c r="K31" s="11">
        <v>1.728E-2</v>
      </c>
      <c r="L31" s="11">
        <v>3.4000000000000002E-4</v>
      </c>
      <c r="M31" s="10">
        <v>0.66679920477137178</v>
      </c>
      <c r="N31" s="9">
        <v>418</v>
      </c>
      <c r="O31" s="9">
        <v>51.72</v>
      </c>
      <c r="P31" s="9">
        <v>355.5</v>
      </c>
      <c r="Q31" s="9">
        <v>7.2</v>
      </c>
      <c r="R31" s="9">
        <v>352.8</v>
      </c>
      <c r="S31" s="9">
        <v>5.52</v>
      </c>
      <c r="T31" s="9">
        <v>346.2</v>
      </c>
      <c r="U31" s="9">
        <v>6.67</v>
      </c>
      <c r="V31" s="12">
        <v>0.76530612244898322</v>
      </c>
      <c r="W31" s="12">
        <v>18.48072562358276</v>
      </c>
      <c r="X31" s="9">
        <v>352.8</v>
      </c>
      <c r="Y31" s="9">
        <v>5.52</v>
      </c>
      <c r="Z31" s="12">
        <v>0.76530612244898322</v>
      </c>
    </row>
    <row r="32" spans="1:26" ht="15.75" x14ac:dyDescent="0.25">
      <c r="A32" s="8">
        <v>23</v>
      </c>
      <c r="B32" s="9">
        <v>243.152197</v>
      </c>
      <c r="C32" s="9">
        <v>496.43096400000007</v>
      </c>
      <c r="D32" s="10">
        <v>0.48980062613499664</v>
      </c>
      <c r="E32" s="11">
        <v>5.5050000000000002E-2</v>
      </c>
      <c r="F32" s="11">
        <v>1.31E-3</v>
      </c>
      <c r="G32" s="11">
        <v>0.44566</v>
      </c>
      <c r="H32" s="11">
        <v>1.077E-2</v>
      </c>
      <c r="I32" s="11">
        <v>5.8470000000000001E-2</v>
      </c>
      <c r="J32" s="11">
        <v>9.3999999999999997E-4</v>
      </c>
      <c r="K32" s="11">
        <v>1.9480000000000001E-2</v>
      </c>
      <c r="L32" s="11">
        <v>3.8000000000000002E-4</v>
      </c>
      <c r="M32" s="10">
        <v>0.66524667476230381</v>
      </c>
      <c r="N32" s="9">
        <v>414.3</v>
      </c>
      <c r="O32" s="9">
        <v>51.78</v>
      </c>
      <c r="P32" s="9">
        <v>374.2</v>
      </c>
      <c r="Q32" s="9">
        <v>7.57</v>
      </c>
      <c r="R32" s="9">
        <v>366.3</v>
      </c>
      <c r="S32" s="9">
        <v>5.73</v>
      </c>
      <c r="T32" s="9">
        <v>390</v>
      </c>
      <c r="U32" s="9">
        <v>7.61</v>
      </c>
      <c r="V32" s="12">
        <v>2.1567021567021394</v>
      </c>
      <c r="W32" s="12">
        <v>13.104013104013102</v>
      </c>
      <c r="X32" s="9">
        <v>366.3</v>
      </c>
      <c r="Y32" s="9">
        <v>5.73</v>
      </c>
      <c r="Z32" s="12">
        <v>2.1567021567021394</v>
      </c>
    </row>
    <row r="33" spans="1:26" ht="15.75" x14ac:dyDescent="0.25">
      <c r="A33" s="8">
        <v>24</v>
      </c>
      <c r="B33" s="9">
        <v>71.893315571428573</v>
      </c>
      <c r="C33" s="9">
        <v>193.71117000000001</v>
      </c>
      <c r="D33" s="10">
        <v>0.37113665449147082</v>
      </c>
      <c r="E33" s="11">
        <v>8.831E-2</v>
      </c>
      <c r="F33" s="11">
        <v>1.9400000000000001E-3</v>
      </c>
      <c r="G33" s="11">
        <v>3.0319099999999999</v>
      </c>
      <c r="H33" s="11">
        <v>8.7349999999999997E-2</v>
      </c>
      <c r="I33" s="11">
        <v>0.24063000000000001</v>
      </c>
      <c r="J33" s="11">
        <v>3.8700000000000002E-3</v>
      </c>
      <c r="K33" s="11">
        <v>7.5209999999999999E-2</v>
      </c>
      <c r="L33" s="11">
        <v>1.5399999999999999E-3</v>
      </c>
      <c r="M33" s="10">
        <v>0.55823182234784807</v>
      </c>
      <c r="N33" s="9">
        <v>1389.2</v>
      </c>
      <c r="O33" s="9">
        <v>41.53</v>
      </c>
      <c r="P33" s="9">
        <v>1415.7</v>
      </c>
      <c r="Q33" s="9">
        <v>22</v>
      </c>
      <c r="R33" s="9">
        <v>1390</v>
      </c>
      <c r="S33" s="9">
        <v>20.12</v>
      </c>
      <c r="T33" s="9">
        <v>1465.6</v>
      </c>
      <c r="U33" s="9">
        <v>28.95</v>
      </c>
      <c r="V33" s="12">
        <v>1.8489208633093668</v>
      </c>
      <c r="W33" s="12">
        <v>-5.7553956834532904E-2</v>
      </c>
      <c r="X33" s="9">
        <v>1389.2</v>
      </c>
      <c r="Y33" s="9">
        <v>41.53</v>
      </c>
      <c r="Z33" s="12">
        <v>-5.7553956834532904E-2</v>
      </c>
    </row>
    <row r="34" spans="1:26" ht="15.75" x14ac:dyDescent="0.25">
      <c r="A34" s="8">
        <v>25</v>
      </c>
      <c r="B34" s="9">
        <v>262.97359185714288</v>
      </c>
      <c r="C34" s="9">
        <v>771.91034999999999</v>
      </c>
      <c r="D34" s="10">
        <v>0.34067892969325114</v>
      </c>
      <c r="E34" s="11">
        <v>9.9650000000000002E-2</v>
      </c>
      <c r="F34" s="11">
        <v>2E-3</v>
      </c>
      <c r="G34" s="11">
        <v>2.1297899999999998</v>
      </c>
      <c r="H34" s="11">
        <v>4.1009999999999998E-2</v>
      </c>
      <c r="I34" s="11">
        <v>0.15340999999999999</v>
      </c>
      <c r="J34" s="11">
        <v>2.4199999999999998E-3</v>
      </c>
      <c r="K34" s="11">
        <v>4.0779999999999997E-2</v>
      </c>
      <c r="L34" s="11">
        <v>7.5000000000000002E-4</v>
      </c>
      <c r="M34" s="10">
        <v>0.81923539995213424</v>
      </c>
      <c r="N34" s="9">
        <v>1617.5</v>
      </c>
      <c r="O34" s="9">
        <v>36.950000000000003</v>
      </c>
      <c r="P34" s="9">
        <v>1158.5</v>
      </c>
      <c r="Q34" s="9">
        <v>13.3</v>
      </c>
      <c r="R34" s="9">
        <v>920.1</v>
      </c>
      <c r="S34" s="9">
        <v>13.51</v>
      </c>
      <c r="T34" s="9">
        <v>807.9</v>
      </c>
      <c r="U34" s="9">
        <v>14.55</v>
      </c>
      <c r="V34" s="12">
        <v>25.910227149222909</v>
      </c>
      <c r="W34" s="12">
        <v>75.796109118574066</v>
      </c>
      <c r="X34" s="9">
        <v>920.1</v>
      </c>
      <c r="Y34" s="9">
        <v>13.51</v>
      </c>
      <c r="Z34" s="12">
        <v>25.910227149222909</v>
      </c>
    </row>
    <row r="35" spans="1:26" ht="15.75" x14ac:dyDescent="0.25">
      <c r="A35" s="8">
        <v>26</v>
      </c>
      <c r="B35" s="9">
        <v>106.15588899999999</v>
      </c>
      <c r="C35" s="9">
        <v>237.47887800000001</v>
      </c>
      <c r="D35" s="10">
        <v>0.44701191909791649</v>
      </c>
      <c r="E35" s="11">
        <v>5.3999999999999999E-2</v>
      </c>
      <c r="F35" s="11">
        <v>1.3799999999999999E-3</v>
      </c>
      <c r="G35" s="11">
        <v>0.43013000000000001</v>
      </c>
      <c r="H35" s="11">
        <v>1.136E-2</v>
      </c>
      <c r="I35" s="11">
        <v>5.7329999999999999E-2</v>
      </c>
      <c r="J35" s="11">
        <v>9.3000000000000005E-4</v>
      </c>
      <c r="K35" s="11">
        <v>1.8720000000000001E-2</v>
      </c>
      <c r="L35" s="11">
        <v>3.8999999999999999E-4</v>
      </c>
      <c r="M35" s="10">
        <v>0.61421781605383219</v>
      </c>
      <c r="N35" s="9">
        <v>370.9</v>
      </c>
      <c r="O35" s="9">
        <v>56.24</v>
      </c>
      <c r="P35" s="9">
        <v>363.3</v>
      </c>
      <c r="Q35" s="9">
        <v>8.06</v>
      </c>
      <c r="R35" s="9">
        <v>359.4</v>
      </c>
      <c r="S35" s="9">
        <v>5.67</v>
      </c>
      <c r="T35" s="9">
        <v>374.9</v>
      </c>
      <c r="U35" s="9">
        <v>7.76</v>
      </c>
      <c r="V35" s="12">
        <v>1.0851419031719711</v>
      </c>
      <c r="W35" s="12">
        <v>3.1997774067890949</v>
      </c>
      <c r="X35" s="9">
        <v>359.4</v>
      </c>
      <c r="Y35" s="9">
        <v>5.67</v>
      </c>
      <c r="Z35" s="12">
        <v>1.0851419031719711</v>
      </c>
    </row>
    <row r="36" spans="1:26" ht="15.75" x14ac:dyDescent="0.25">
      <c r="A36" s="8">
        <v>27</v>
      </c>
      <c r="B36" s="9">
        <v>192.62966628571431</v>
      </c>
      <c r="C36" s="9">
        <v>590.67982800000004</v>
      </c>
      <c r="D36" s="10">
        <v>0.32611519329844846</v>
      </c>
      <c r="E36" s="11">
        <v>7.7130000000000004E-2</v>
      </c>
      <c r="F36" s="11">
        <v>1.5399999999999999E-3</v>
      </c>
      <c r="G36" s="11">
        <v>2.0730300000000002</v>
      </c>
      <c r="H36" s="11">
        <v>3.9199999999999999E-2</v>
      </c>
      <c r="I36" s="11">
        <v>0.19338</v>
      </c>
      <c r="J36" s="11">
        <v>3.0400000000000002E-3</v>
      </c>
      <c r="K36" s="11">
        <v>5.9659999999999998E-2</v>
      </c>
      <c r="L36" s="11">
        <v>1.08E-3</v>
      </c>
      <c r="M36" s="10">
        <v>0.83134549507050737</v>
      </c>
      <c r="N36" s="9">
        <v>1124.5</v>
      </c>
      <c r="O36" s="9">
        <v>39.39</v>
      </c>
      <c r="P36" s="9">
        <v>1139.9000000000001</v>
      </c>
      <c r="Q36" s="9">
        <v>12.95</v>
      </c>
      <c r="R36" s="9">
        <v>1139.5999999999999</v>
      </c>
      <c r="S36" s="9">
        <v>16.420000000000002</v>
      </c>
      <c r="T36" s="9">
        <v>1171.3</v>
      </c>
      <c r="U36" s="9">
        <v>20.6</v>
      </c>
      <c r="V36" s="12">
        <v>2.6325026325046963E-2</v>
      </c>
      <c r="W36" s="12">
        <v>-1.3250263250263128</v>
      </c>
      <c r="X36" s="9">
        <v>1124.5</v>
      </c>
      <c r="Y36" s="9">
        <v>39.39</v>
      </c>
      <c r="Z36" s="12">
        <v>-1.3250263250263128</v>
      </c>
    </row>
    <row r="37" spans="1:26" ht="15.75" x14ac:dyDescent="0.25">
      <c r="A37" s="8">
        <v>28</v>
      </c>
      <c r="B37" s="9">
        <v>61.618214571428567</v>
      </c>
      <c r="C37" s="9">
        <v>173.93875200000002</v>
      </c>
      <c r="D37" s="10">
        <v>0.35425236678384675</v>
      </c>
      <c r="E37" s="11">
        <v>5.3850000000000002E-2</v>
      </c>
      <c r="F37" s="11">
        <v>1.41E-3</v>
      </c>
      <c r="G37" s="11">
        <v>0.40997</v>
      </c>
      <c r="H37" s="11">
        <v>1.12E-2</v>
      </c>
      <c r="I37" s="11">
        <v>5.5410000000000001E-2</v>
      </c>
      <c r="J37" s="11">
        <v>8.9999999999999998E-4</v>
      </c>
      <c r="K37" s="11">
        <v>1.7049999999999999E-2</v>
      </c>
      <c r="L37" s="11">
        <v>3.8999999999999999E-4</v>
      </c>
      <c r="M37" s="10">
        <v>0.59455004254002619</v>
      </c>
      <c r="N37" s="9">
        <v>364.5</v>
      </c>
      <c r="O37" s="9">
        <v>58.02</v>
      </c>
      <c r="P37" s="9">
        <v>348.9</v>
      </c>
      <c r="Q37" s="9">
        <v>8.06</v>
      </c>
      <c r="R37" s="9">
        <v>347.6</v>
      </c>
      <c r="S37" s="9">
        <v>5.51</v>
      </c>
      <c r="T37" s="9">
        <v>341.8</v>
      </c>
      <c r="U37" s="9">
        <v>7.7</v>
      </c>
      <c r="V37" s="12">
        <v>0.37399309551207072</v>
      </c>
      <c r="W37" s="12">
        <v>4.8619102416570747</v>
      </c>
      <c r="X37" s="9">
        <v>347.6</v>
      </c>
      <c r="Y37" s="9">
        <v>5.51</v>
      </c>
      <c r="Z37" s="12">
        <v>0.37399309551207072</v>
      </c>
    </row>
    <row r="38" spans="1:26" ht="15.75" x14ac:dyDescent="0.25">
      <c r="A38" s="8">
        <v>29</v>
      </c>
      <c r="B38" s="9">
        <v>65.007977571428569</v>
      </c>
      <c r="C38" s="9">
        <v>193.44470400000003</v>
      </c>
      <c r="D38" s="10">
        <v>0.33605457387672166</v>
      </c>
      <c r="E38" s="11">
        <v>5.5149999999999998E-2</v>
      </c>
      <c r="F38" s="11">
        <v>1.7099999999999999E-3</v>
      </c>
      <c r="G38" s="11">
        <v>0.43554999999999999</v>
      </c>
      <c r="H38" s="11">
        <v>1.4970000000000001E-2</v>
      </c>
      <c r="I38" s="11">
        <v>5.833E-2</v>
      </c>
      <c r="J38" s="11">
        <v>9.8999999999999999E-4</v>
      </c>
      <c r="K38" s="11">
        <v>1.9029999999999998E-2</v>
      </c>
      <c r="L38" s="11">
        <v>5.0000000000000001E-4</v>
      </c>
      <c r="M38" s="10">
        <v>0.4938094945247945</v>
      </c>
      <c r="N38" s="9">
        <v>418.2</v>
      </c>
      <c r="O38" s="9">
        <v>67.209999999999994</v>
      </c>
      <c r="P38" s="9">
        <v>367.1</v>
      </c>
      <c r="Q38" s="9">
        <v>10.59</v>
      </c>
      <c r="R38" s="9">
        <v>365.5</v>
      </c>
      <c r="S38" s="9">
        <v>6</v>
      </c>
      <c r="T38" s="9">
        <v>381</v>
      </c>
      <c r="U38" s="9">
        <v>9.98</v>
      </c>
      <c r="V38" s="12">
        <v>0.43775649794801641</v>
      </c>
      <c r="W38" s="12">
        <v>14.418604651162781</v>
      </c>
      <c r="X38" s="9">
        <v>365.5</v>
      </c>
      <c r="Y38" s="9">
        <v>6</v>
      </c>
      <c r="Z38" s="12">
        <v>0.43775649794801641</v>
      </c>
    </row>
    <row r="39" spans="1:26" ht="15.75" x14ac:dyDescent="0.25">
      <c r="A39" s="8">
        <v>30</v>
      </c>
      <c r="B39" s="9">
        <v>15.954398142857141</v>
      </c>
      <c r="C39" s="9">
        <v>7.0973940000000004</v>
      </c>
      <c r="D39" s="10">
        <v>2.247923412855076</v>
      </c>
      <c r="E39" s="11">
        <v>0.58008999999999999</v>
      </c>
      <c r="F39" s="11">
        <v>1.805E-2</v>
      </c>
      <c r="G39" s="11">
        <v>13.22831</v>
      </c>
      <c r="H39" s="11">
        <v>1.2687299999999999</v>
      </c>
      <c r="I39" s="11">
        <v>0.15690999999999999</v>
      </c>
      <c r="J39" s="11">
        <v>3.6600000000000001E-3</v>
      </c>
      <c r="K39" s="11">
        <v>0.12103999999999999</v>
      </c>
      <c r="L39" s="11">
        <v>2.6900000000000001E-3</v>
      </c>
      <c r="M39" s="10">
        <v>0.24320114634488141</v>
      </c>
      <c r="N39" s="9">
        <v>4458.8999999999996</v>
      </c>
      <c r="O39" s="9">
        <v>44.58</v>
      </c>
      <c r="P39" s="9">
        <v>2696.1</v>
      </c>
      <c r="Q39" s="9">
        <v>90.54</v>
      </c>
      <c r="R39" s="9">
        <v>939.6</v>
      </c>
      <c r="S39" s="9">
        <v>20.39</v>
      </c>
      <c r="T39" s="9">
        <v>2309.5</v>
      </c>
      <c r="U39" s="9">
        <v>48.56</v>
      </c>
      <c r="V39" s="12">
        <v>186.941251596424</v>
      </c>
      <c r="W39" s="12">
        <v>374.55300127713917</v>
      </c>
      <c r="X39" s="9">
        <v>939.6</v>
      </c>
      <c r="Y39" s="9">
        <v>20.39</v>
      </c>
      <c r="Z39" s="12">
        <v>186.941251596424</v>
      </c>
    </row>
    <row r="40" spans="1:26" ht="15.75" x14ac:dyDescent="0.25">
      <c r="A40" s="8">
        <v>31</v>
      </c>
      <c r="B40" s="9">
        <v>158.69856514285715</v>
      </c>
      <c r="C40" s="9">
        <v>295.11670200000003</v>
      </c>
      <c r="D40" s="10">
        <v>0.53774850446403111</v>
      </c>
      <c r="E40" s="11">
        <v>8.6819999999999994E-2</v>
      </c>
      <c r="F40" s="11">
        <v>1.8E-3</v>
      </c>
      <c r="G40" s="11">
        <v>2.49627</v>
      </c>
      <c r="H40" s="11">
        <v>5.4780000000000002E-2</v>
      </c>
      <c r="I40" s="11">
        <v>0.20594999999999999</v>
      </c>
      <c r="J40" s="11">
        <v>3.2599999999999999E-3</v>
      </c>
      <c r="K40" s="11">
        <v>6.9459999999999994E-2</v>
      </c>
      <c r="L40" s="11">
        <v>1.2899999999999999E-3</v>
      </c>
      <c r="M40" s="10">
        <v>0.72131561404194533</v>
      </c>
      <c r="N40" s="9">
        <v>1356.6</v>
      </c>
      <c r="O40" s="9">
        <v>39.35</v>
      </c>
      <c r="P40" s="9">
        <v>1271</v>
      </c>
      <c r="Q40" s="9">
        <v>15.91</v>
      </c>
      <c r="R40" s="9">
        <v>1207.2</v>
      </c>
      <c r="S40" s="9">
        <v>17.420000000000002</v>
      </c>
      <c r="T40" s="9">
        <v>1357.4</v>
      </c>
      <c r="U40" s="9">
        <v>24.33</v>
      </c>
      <c r="V40" s="12">
        <v>5.2849569251159689</v>
      </c>
      <c r="W40" s="12">
        <v>12.375745526838955</v>
      </c>
      <c r="X40" s="9">
        <v>1356.6</v>
      </c>
      <c r="Y40" s="9">
        <v>39.35</v>
      </c>
      <c r="Z40" s="12">
        <v>12.375745526838955</v>
      </c>
    </row>
    <row r="41" spans="1:26" ht="15.75" x14ac:dyDescent="0.25">
      <c r="A41" s="8">
        <v>32</v>
      </c>
      <c r="B41" s="9">
        <v>147.55861300000001</v>
      </c>
      <c r="C41" s="9">
        <v>215.77765200000002</v>
      </c>
      <c r="D41" s="10">
        <v>0.6838456699862504</v>
      </c>
      <c r="E41" s="11">
        <v>8.7249999999999994E-2</v>
      </c>
      <c r="F41" s="11">
        <v>1.81E-3</v>
      </c>
      <c r="G41" s="11">
        <v>2.8401100000000001</v>
      </c>
      <c r="H41" s="11">
        <v>6.3729999999999995E-2</v>
      </c>
      <c r="I41" s="11">
        <v>0.23522999999999999</v>
      </c>
      <c r="J41" s="11">
        <v>3.7200000000000002E-3</v>
      </c>
      <c r="K41" s="11">
        <v>7.0730000000000001E-2</v>
      </c>
      <c r="L41" s="11">
        <v>1.31E-3</v>
      </c>
      <c r="M41" s="10">
        <v>0.70476036824224175</v>
      </c>
      <c r="N41" s="9">
        <v>1366.1</v>
      </c>
      <c r="O41" s="9">
        <v>39.299999999999997</v>
      </c>
      <c r="P41" s="9">
        <v>1366.2</v>
      </c>
      <c r="Q41" s="9">
        <v>16.850000000000001</v>
      </c>
      <c r="R41" s="9">
        <v>1361.8</v>
      </c>
      <c r="S41" s="9">
        <v>19.43</v>
      </c>
      <c r="T41" s="9">
        <v>1381.4</v>
      </c>
      <c r="U41" s="9">
        <v>24.68</v>
      </c>
      <c r="V41" s="12">
        <v>0.3231017770597866</v>
      </c>
      <c r="W41" s="12">
        <v>0.31575855485386217</v>
      </c>
      <c r="X41" s="9">
        <v>1366.1</v>
      </c>
      <c r="Y41" s="9">
        <v>39.299999999999997</v>
      </c>
      <c r="Z41" s="12">
        <v>0.31575855485386217</v>
      </c>
    </row>
    <row r="42" spans="1:26" ht="15.75" x14ac:dyDescent="0.25">
      <c r="A42" s="8">
        <v>33</v>
      </c>
      <c r="B42" s="9">
        <v>14.532414428571428</v>
      </c>
      <c r="C42" s="9">
        <v>27.012924000000002</v>
      </c>
      <c r="D42" s="10">
        <v>0.53798005830732831</v>
      </c>
      <c r="E42" s="11">
        <v>0.40083999999999997</v>
      </c>
      <c r="F42" s="11">
        <v>1.0580000000000001E-2</v>
      </c>
      <c r="G42" s="11">
        <v>4.3834299999999997</v>
      </c>
      <c r="H42" s="11">
        <v>0.19455</v>
      </c>
      <c r="I42" s="11">
        <v>8.3000000000000004E-2</v>
      </c>
      <c r="J42" s="11">
        <v>1.58E-3</v>
      </c>
      <c r="K42" s="11">
        <v>0.16564999999999999</v>
      </c>
      <c r="L42" s="11">
        <v>3.5300000000000002E-3</v>
      </c>
      <c r="M42" s="10">
        <v>0.42890571693094659</v>
      </c>
      <c r="N42" s="9">
        <v>3912.2</v>
      </c>
      <c r="O42" s="9">
        <v>39.11</v>
      </c>
      <c r="P42" s="9">
        <v>1709.2</v>
      </c>
      <c r="Q42" s="9">
        <v>36.69</v>
      </c>
      <c r="R42" s="9">
        <v>514</v>
      </c>
      <c r="S42" s="9">
        <v>9.42</v>
      </c>
      <c r="T42" s="9">
        <v>3098.1</v>
      </c>
      <c r="U42" s="9">
        <v>61.22</v>
      </c>
      <c r="V42" s="12">
        <v>232.52918287937746</v>
      </c>
      <c r="W42" s="12">
        <v>661.1284046692607</v>
      </c>
      <c r="X42" s="9">
        <v>514</v>
      </c>
      <c r="Y42" s="9">
        <v>9.42</v>
      </c>
      <c r="Z42" s="12">
        <v>232.52918287937746</v>
      </c>
    </row>
    <row r="43" spans="1:26" ht="15.75" x14ac:dyDescent="0.25">
      <c r="A43" s="8">
        <v>34</v>
      </c>
      <c r="B43" s="9">
        <v>62.728160857142854</v>
      </c>
      <c r="C43" s="9">
        <v>173.91685800000002</v>
      </c>
      <c r="D43" s="10">
        <v>0.36067901397541835</v>
      </c>
      <c r="E43" s="11">
        <v>7.3319999999999996E-2</v>
      </c>
      <c r="F43" s="11">
        <v>1.5900000000000001E-3</v>
      </c>
      <c r="G43" s="11">
        <v>1.75109</v>
      </c>
      <c r="H43" s="11">
        <v>4.19E-2</v>
      </c>
      <c r="I43" s="11">
        <v>0.17104</v>
      </c>
      <c r="J43" s="11">
        <v>2.7200000000000002E-3</v>
      </c>
      <c r="K43" s="11">
        <v>5.2679999999999998E-2</v>
      </c>
      <c r="L43" s="11">
        <v>1.0399999999999999E-3</v>
      </c>
      <c r="M43" s="10">
        <v>0.66460814760075104</v>
      </c>
      <c r="N43" s="9">
        <v>1022.9</v>
      </c>
      <c r="O43" s="9">
        <v>43.17</v>
      </c>
      <c r="P43" s="9">
        <v>1027.5999999999999</v>
      </c>
      <c r="Q43" s="9">
        <v>15.47</v>
      </c>
      <c r="R43" s="9">
        <v>1017.8</v>
      </c>
      <c r="S43" s="9">
        <v>14.99</v>
      </c>
      <c r="T43" s="9">
        <v>1037.7</v>
      </c>
      <c r="U43" s="9">
        <v>20.04</v>
      </c>
      <c r="V43" s="12">
        <v>0.96286107290233236</v>
      </c>
      <c r="W43" s="12">
        <v>0.50108076242876276</v>
      </c>
      <c r="X43" s="9">
        <v>1022.9</v>
      </c>
      <c r="Y43" s="9">
        <v>43.17</v>
      </c>
      <c r="Z43" s="12">
        <v>0.50108076242876276</v>
      </c>
    </row>
    <row r="44" spans="1:26" ht="15.75" x14ac:dyDescent="0.25">
      <c r="A44" s="8">
        <v>35</v>
      </c>
      <c r="B44" s="9">
        <v>24.802656714285714</v>
      </c>
      <c r="C44" s="9">
        <v>109.881714</v>
      </c>
      <c r="D44" s="10">
        <v>0.22572142180350147</v>
      </c>
      <c r="E44" s="11">
        <v>5.4149999999999997E-2</v>
      </c>
      <c r="F44" s="11">
        <v>1.5399999999999999E-3</v>
      </c>
      <c r="G44" s="11">
        <v>0.46625</v>
      </c>
      <c r="H44" s="11">
        <v>1.4460000000000001E-2</v>
      </c>
      <c r="I44" s="11">
        <v>6.1629999999999997E-2</v>
      </c>
      <c r="J44" s="11">
        <v>1.0200000000000001E-3</v>
      </c>
      <c r="K44" s="11">
        <v>2.0039999999999999E-2</v>
      </c>
      <c r="L44" s="11">
        <v>5.6999999999999998E-4</v>
      </c>
      <c r="M44" s="10">
        <v>0.53365250931977271</v>
      </c>
      <c r="N44" s="9">
        <v>377.3</v>
      </c>
      <c r="O44" s="9">
        <v>62.65</v>
      </c>
      <c r="P44" s="9">
        <v>388.6</v>
      </c>
      <c r="Q44" s="9">
        <v>10.02</v>
      </c>
      <c r="R44" s="9">
        <v>385.5</v>
      </c>
      <c r="S44" s="9">
        <v>6.18</v>
      </c>
      <c r="T44" s="9">
        <v>401</v>
      </c>
      <c r="U44" s="9">
        <v>11.21</v>
      </c>
      <c r="V44" s="12">
        <v>0.80415045395589857</v>
      </c>
      <c r="W44" s="12">
        <v>-2.1271076523994736</v>
      </c>
      <c r="X44" s="9">
        <v>385.5</v>
      </c>
      <c r="Y44" s="9">
        <v>6.18</v>
      </c>
      <c r="Z44" s="12">
        <v>0.80415045395589857</v>
      </c>
    </row>
    <row r="45" spans="1:26" ht="15.75" x14ac:dyDescent="0.25">
      <c r="A45" s="8">
        <v>36</v>
      </c>
      <c r="B45" s="9">
        <v>282.7194067142857</v>
      </c>
      <c r="C45" s="9">
        <v>463.875654</v>
      </c>
      <c r="D45" s="10">
        <v>0.60947239691584609</v>
      </c>
      <c r="E45" s="11">
        <v>5.5960000000000003E-2</v>
      </c>
      <c r="F45" s="11">
        <v>1.3699999999999999E-3</v>
      </c>
      <c r="G45" s="11">
        <v>0.50038000000000005</v>
      </c>
      <c r="H45" s="11">
        <v>1.2869999999999999E-2</v>
      </c>
      <c r="I45" s="11">
        <v>6.5769999999999995E-2</v>
      </c>
      <c r="J45" s="11">
        <v>1.06E-3</v>
      </c>
      <c r="K45" s="11">
        <v>1.9869999999999999E-2</v>
      </c>
      <c r="L45" s="11">
        <v>4.0000000000000002E-4</v>
      </c>
      <c r="M45" s="10">
        <v>0.62661302679548092</v>
      </c>
      <c r="N45" s="9">
        <v>450.4</v>
      </c>
      <c r="O45" s="9">
        <v>53.39</v>
      </c>
      <c r="P45" s="9">
        <v>412</v>
      </c>
      <c r="Q45" s="9">
        <v>8.7100000000000009</v>
      </c>
      <c r="R45" s="9">
        <v>410.6</v>
      </c>
      <c r="S45" s="9">
        <v>6.42</v>
      </c>
      <c r="T45" s="9">
        <v>397.8</v>
      </c>
      <c r="U45" s="9">
        <v>7.93</v>
      </c>
      <c r="V45" s="12">
        <v>0.34096444227957878</v>
      </c>
      <c r="W45" s="12">
        <v>9.6931320019483458</v>
      </c>
      <c r="X45" s="9">
        <v>410.6</v>
      </c>
      <c r="Y45" s="9">
        <v>6.42</v>
      </c>
      <c r="Z45" s="12">
        <v>0.34096444227957878</v>
      </c>
    </row>
    <row r="46" spans="1:26" ht="15.75" x14ac:dyDescent="0.25">
      <c r="A46" s="8">
        <v>37</v>
      </c>
      <c r="B46" s="9">
        <v>216.19928928571429</v>
      </c>
      <c r="C46" s="9">
        <v>270.72037800000004</v>
      </c>
      <c r="D46" s="10">
        <v>0.79860737075992949</v>
      </c>
      <c r="E46" s="11">
        <v>5.5480000000000002E-2</v>
      </c>
      <c r="F46" s="11">
        <v>1.31E-3</v>
      </c>
      <c r="G46" s="11">
        <v>0.53522999999999998</v>
      </c>
      <c r="H46" s="11">
        <v>1.289E-2</v>
      </c>
      <c r="I46" s="11">
        <v>6.9500000000000006E-2</v>
      </c>
      <c r="J46" s="11">
        <v>1.1100000000000001E-3</v>
      </c>
      <c r="K46" s="11">
        <v>2.2630000000000001E-2</v>
      </c>
      <c r="L46" s="11">
        <v>4.2999999999999999E-4</v>
      </c>
      <c r="M46" s="10">
        <v>0.66317127213667393</v>
      </c>
      <c r="N46" s="9">
        <v>431.4</v>
      </c>
      <c r="O46" s="9">
        <v>51.25</v>
      </c>
      <c r="P46" s="9">
        <v>435.3</v>
      </c>
      <c r="Q46" s="9">
        <v>8.52</v>
      </c>
      <c r="R46" s="9">
        <v>433.1</v>
      </c>
      <c r="S46" s="9">
        <v>6.71</v>
      </c>
      <c r="T46" s="9">
        <v>452.2</v>
      </c>
      <c r="U46" s="9">
        <v>8.59</v>
      </c>
      <c r="V46" s="12">
        <v>0.50796582775340937</v>
      </c>
      <c r="W46" s="12">
        <v>-0.3925190487185537</v>
      </c>
      <c r="X46" s="9">
        <v>433.1</v>
      </c>
      <c r="Y46" s="9">
        <v>6.71</v>
      </c>
      <c r="Z46" s="12">
        <v>0.50796582775340937</v>
      </c>
    </row>
    <row r="47" spans="1:26" ht="15.75" x14ac:dyDescent="0.25">
      <c r="A47" s="8">
        <v>38</v>
      </c>
      <c r="B47" s="9">
        <v>245.52055028571428</v>
      </c>
      <c r="C47" s="9">
        <v>145.40339399999999</v>
      </c>
      <c r="D47" s="10">
        <v>1.6885475884126493</v>
      </c>
      <c r="E47" s="11">
        <v>0.12928000000000001</v>
      </c>
      <c r="F47" s="11">
        <v>3.0899999999999999E-3</v>
      </c>
      <c r="G47" s="11">
        <v>0.94411</v>
      </c>
      <c r="H47" s="11">
        <v>2.462E-2</v>
      </c>
      <c r="I47" s="11">
        <v>5.3650000000000003E-2</v>
      </c>
      <c r="J47" s="11">
        <v>8.8999999999999995E-4</v>
      </c>
      <c r="K47" s="11">
        <v>2.274E-2</v>
      </c>
      <c r="L47" s="11">
        <v>4.2999999999999999E-4</v>
      </c>
      <c r="M47" s="10">
        <v>0.63614311249539124</v>
      </c>
      <c r="N47" s="9">
        <v>2088.1999999999998</v>
      </c>
      <c r="O47" s="9">
        <v>41.46</v>
      </c>
      <c r="P47" s="9">
        <v>675</v>
      </c>
      <c r="Q47" s="9">
        <v>12.86</v>
      </c>
      <c r="R47" s="9">
        <v>336.9</v>
      </c>
      <c r="S47" s="9">
        <v>5.42</v>
      </c>
      <c r="T47" s="9">
        <v>454.5</v>
      </c>
      <c r="U47" s="9">
        <v>8.57</v>
      </c>
      <c r="V47" s="12">
        <v>100.35618878005343</v>
      </c>
      <c r="W47" s="12">
        <v>519.82784208964085</v>
      </c>
      <c r="X47" s="9">
        <v>336.9</v>
      </c>
      <c r="Y47" s="9">
        <v>5.42</v>
      </c>
      <c r="Z47" s="12">
        <v>100.35618878005343</v>
      </c>
    </row>
    <row r="48" spans="1:26" ht="15.75" x14ac:dyDescent="0.25">
      <c r="A48" s="8">
        <v>39</v>
      </c>
      <c r="B48" s="9">
        <v>62.033904571428579</v>
      </c>
      <c r="C48" s="9">
        <v>125.40562800000001</v>
      </c>
      <c r="D48" s="10">
        <v>0.49466603342099269</v>
      </c>
      <c r="E48" s="11">
        <v>8.7660000000000002E-2</v>
      </c>
      <c r="F48" s="11">
        <v>1.83E-3</v>
      </c>
      <c r="G48" s="11">
        <v>2.7605499999999998</v>
      </c>
      <c r="H48" s="11">
        <v>6.2729999999999994E-2</v>
      </c>
      <c r="I48" s="11">
        <v>0.23304</v>
      </c>
      <c r="J48" s="11">
        <v>3.6900000000000001E-3</v>
      </c>
      <c r="K48" s="11">
        <v>7.1209999999999996E-2</v>
      </c>
      <c r="L48" s="11">
        <v>1.3600000000000001E-3</v>
      </c>
      <c r="M48" s="10">
        <v>0.69681296823569794</v>
      </c>
      <c r="N48" s="9">
        <v>1375.1</v>
      </c>
      <c r="O48" s="9">
        <v>39.520000000000003</v>
      </c>
      <c r="P48" s="9">
        <v>1344.9</v>
      </c>
      <c r="Q48" s="9">
        <v>16.940000000000001</v>
      </c>
      <c r="R48" s="9">
        <v>1350.4</v>
      </c>
      <c r="S48" s="9">
        <v>19.29</v>
      </c>
      <c r="T48" s="9">
        <v>1390.3</v>
      </c>
      <c r="U48" s="9">
        <v>25.57</v>
      </c>
      <c r="V48" s="12">
        <v>-0.40728672985782532</v>
      </c>
      <c r="W48" s="12">
        <v>1.8290876777250942</v>
      </c>
      <c r="X48" s="9">
        <v>1375.1</v>
      </c>
      <c r="Y48" s="9">
        <v>39.520000000000003</v>
      </c>
      <c r="Z48" s="12">
        <v>1.8290876777250942</v>
      </c>
    </row>
    <row r="49" spans="1:26" ht="15.75" x14ac:dyDescent="0.25">
      <c r="A49" s="8">
        <v>40</v>
      </c>
      <c r="B49" s="9">
        <v>62.315710000000003</v>
      </c>
      <c r="C49" s="9">
        <v>118.72101600000001</v>
      </c>
      <c r="D49" s="10">
        <v>0.5248919871103529</v>
      </c>
      <c r="E49" s="11">
        <v>7.7969999999999998E-2</v>
      </c>
      <c r="F49" s="11">
        <v>1.7099999999999999E-3</v>
      </c>
      <c r="G49" s="11">
        <v>2.0681600000000002</v>
      </c>
      <c r="H49" s="11">
        <v>5.2319999999999998E-2</v>
      </c>
      <c r="I49" s="11">
        <v>0.19409999999999999</v>
      </c>
      <c r="J49" s="11">
        <v>3.0999999999999999E-3</v>
      </c>
      <c r="K49" s="11">
        <v>6.0979999999999999E-2</v>
      </c>
      <c r="L49" s="11">
        <v>1.1999999999999999E-3</v>
      </c>
      <c r="M49" s="10">
        <v>0.63132437486903425</v>
      </c>
      <c r="N49" s="9">
        <v>1146.2</v>
      </c>
      <c r="O49" s="9">
        <v>42.87</v>
      </c>
      <c r="P49" s="9">
        <v>1138.3</v>
      </c>
      <c r="Q49" s="9">
        <v>17.32</v>
      </c>
      <c r="R49" s="9">
        <v>1143.5</v>
      </c>
      <c r="S49" s="9">
        <v>16.73</v>
      </c>
      <c r="T49" s="9">
        <v>1196.4000000000001</v>
      </c>
      <c r="U49" s="9">
        <v>22.8</v>
      </c>
      <c r="V49" s="12">
        <v>-0.45474420638391688</v>
      </c>
      <c r="W49" s="12">
        <v>0.23611718408396154</v>
      </c>
      <c r="X49" s="9">
        <v>1146.2</v>
      </c>
      <c r="Y49" s="9">
        <v>42.87</v>
      </c>
      <c r="Z49" s="12">
        <v>0.23611718408396154</v>
      </c>
    </row>
    <row r="50" spans="1:26" ht="15.75" x14ac:dyDescent="0.25">
      <c r="A50" s="8">
        <v>42</v>
      </c>
      <c r="B50" s="9">
        <v>134.90004271428572</v>
      </c>
      <c r="C50" s="9">
        <v>278.27007000000003</v>
      </c>
      <c r="D50" s="10">
        <v>0.48478099967519217</v>
      </c>
      <c r="E50" s="11">
        <v>9.2910000000000006E-2</v>
      </c>
      <c r="F50" s="11">
        <v>2E-3</v>
      </c>
      <c r="G50" s="11">
        <v>2.8748</v>
      </c>
      <c r="H50" s="11">
        <v>7.3800000000000004E-2</v>
      </c>
      <c r="I50" s="11">
        <v>0.21864</v>
      </c>
      <c r="J50" s="11">
        <v>3.49E-3</v>
      </c>
      <c r="K50" s="11">
        <v>6.7409999999999998E-2</v>
      </c>
      <c r="L50" s="11">
        <v>1.34E-3</v>
      </c>
      <c r="M50" s="10">
        <v>0.62179479551839056</v>
      </c>
      <c r="N50" s="9">
        <v>1486</v>
      </c>
      <c r="O50" s="9">
        <v>40.4</v>
      </c>
      <c r="P50" s="9">
        <v>1375.3</v>
      </c>
      <c r="Q50" s="9">
        <v>19.34</v>
      </c>
      <c r="R50" s="9">
        <v>1274.7</v>
      </c>
      <c r="S50" s="9">
        <v>18.46</v>
      </c>
      <c r="T50" s="9">
        <v>1318.5</v>
      </c>
      <c r="U50" s="9">
        <v>25.34</v>
      </c>
      <c r="V50" s="12">
        <v>7.8920530320859772</v>
      </c>
      <c r="W50" s="12">
        <v>16.576449360633873</v>
      </c>
      <c r="X50" s="9">
        <v>1486</v>
      </c>
      <c r="Y50" s="9">
        <v>40.4</v>
      </c>
      <c r="Z50" s="12">
        <v>16.576449360633873</v>
      </c>
    </row>
    <row r="51" spans="1:26" ht="15.75" x14ac:dyDescent="0.25">
      <c r="A51" s="8">
        <v>43</v>
      </c>
      <c r="B51" s="9">
        <v>141.08680557142858</v>
      </c>
      <c r="C51" s="9">
        <v>190.32454200000001</v>
      </c>
      <c r="D51" s="10">
        <v>0.74129591532882066</v>
      </c>
      <c r="E51" s="11">
        <v>5.5210000000000002E-2</v>
      </c>
      <c r="F51" s="11">
        <v>2.1299999999999999E-3</v>
      </c>
      <c r="G51" s="11">
        <v>0.45343</v>
      </c>
      <c r="H51" s="11">
        <v>2.0230000000000001E-2</v>
      </c>
      <c r="I51" s="11">
        <v>6.0650000000000003E-2</v>
      </c>
      <c r="J51" s="11">
        <v>1.08E-3</v>
      </c>
      <c r="K51" s="11">
        <v>1.8630000000000001E-2</v>
      </c>
      <c r="L51" s="11">
        <v>4.8000000000000001E-4</v>
      </c>
      <c r="M51" s="10">
        <v>0.39912351730857704</v>
      </c>
      <c r="N51" s="9">
        <v>420.6</v>
      </c>
      <c r="O51" s="9">
        <v>83.5</v>
      </c>
      <c r="P51" s="9">
        <v>379.7</v>
      </c>
      <c r="Q51" s="9">
        <v>14.13</v>
      </c>
      <c r="R51" s="9">
        <v>379.6</v>
      </c>
      <c r="S51" s="9">
        <v>6.55</v>
      </c>
      <c r="T51" s="9">
        <v>373.1</v>
      </c>
      <c r="U51" s="9">
        <v>9.49</v>
      </c>
      <c r="V51" s="12">
        <v>2.6343519494198553E-2</v>
      </c>
      <c r="W51" s="12">
        <v>10.800842992623805</v>
      </c>
      <c r="X51" s="9">
        <v>379.6</v>
      </c>
      <c r="Y51" s="9">
        <v>6.55</v>
      </c>
      <c r="Z51" s="12">
        <v>2.6343519494198553E-2</v>
      </c>
    </row>
    <row r="52" spans="1:26" ht="15.75" x14ac:dyDescent="0.25">
      <c r="A52" s="8">
        <v>44</v>
      </c>
      <c r="B52" s="9">
        <v>483.37081028571424</v>
      </c>
      <c r="C52" s="9">
        <v>585.97154999999998</v>
      </c>
      <c r="D52" s="10">
        <v>0.82490491267999999</v>
      </c>
      <c r="E52" s="11">
        <v>5.4899999999999997E-2</v>
      </c>
      <c r="F52" s="11">
        <v>1.25E-3</v>
      </c>
      <c r="G52" s="11">
        <v>0.42469000000000001</v>
      </c>
      <c r="H52" s="11">
        <v>9.4500000000000001E-3</v>
      </c>
      <c r="I52" s="11">
        <v>5.638E-2</v>
      </c>
      <c r="J52" s="11">
        <v>8.9999999999999998E-4</v>
      </c>
      <c r="K52" s="11">
        <v>1.77E-2</v>
      </c>
      <c r="L52" s="11">
        <v>3.4000000000000002E-4</v>
      </c>
      <c r="M52" s="10">
        <v>0.71739387489653539</v>
      </c>
      <c r="N52" s="9">
        <v>408.2</v>
      </c>
      <c r="O52" s="9">
        <v>49.7</v>
      </c>
      <c r="P52" s="9">
        <v>359.4</v>
      </c>
      <c r="Q52" s="9">
        <v>6.74</v>
      </c>
      <c r="R52" s="9">
        <v>353.6</v>
      </c>
      <c r="S52" s="9">
        <v>5.48</v>
      </c>
      <c r="T52" s="9">
        <v>354.7</v>
      </c>
      <c r="U52" s="9">
        <v>6.76</v>
      </c>
      <c r="V52" s="12">
        <v>1.6402714932126639</v>
      </c>
      <c r="W52" s="12">
        <v>15.441176470588225</v>
      </c>
      <c r="X52" s="9">
        <v>353.6</v>
      </c>
      <c r="Y52" s="9">
        <v>5.48</v>
      </c>
      <c r="Z52" s="12">
        <v>1.6402714932126639</v>
      </c>
    </row>
    <row r="53" spans="1:26" ht="15.75" x14ac:dyDescent="0.25">
      <c r="A53" s="8">
        <v>45</v>
      </c>
      <c r="B53" s="9">
        <v>114.48372528571429</v>
      </c>
      <c r="C53" s="9">
        <v>248.401848</v>
      </c>
      <c r="D53" s="10">
        <v>0.46088113356432953</v>
      </c>
      <c r="E53" s="11">
        <v>6.9790000000000005E-2</v>
      </c>
      <c r="F53" s="11">
        <v>1.49E-3</v>
      </c>
      <c r="G53" s="11">
        <v>1.4800199999999999</v>
      </c>
      <c r="H53" s="11">
        <v>3.2930000000000001E-2</v>
      </c>
      <c r="I53" s="11">
        <v>0.15378</v>
      </c>
      <c r="J53" s="11">
        <v>2.4399999999999999E-3</v>
      </c>
      <c r="K53" s="11">
        <v>4.7660000000000001E-2</v>
      </c>
      <c r="L53" s="11">
        <v>9.3000000000000005E-4</v>
      </c>
      <c r="M53" s="10">
        <v>0.71312526518197528</v>
      </c>
      <c r="N53" s="9">
        <v>922.2</v>
      </c>
      <c r="O53" s="9">
        <v>43.3</v>
      </c>
      <c r="P53" s="9">
        <v>922.2</v>
      </c>
      <c r="Q53" s="9">
        <v>13.48</v>
      </c>
      <c r="R53" s="9">
        <v>922.1</v>
      </c>
      <c r="S53" s="9">
        <v>13.61</v>
      </c>
      <c r="T53" s="9">
        <v>941</v>
      </c>
      <c r="U53" s="9">
        <v>17.899999999999999</v>
      </c>
      <c r="V53" s="12">
        <v>1.0844810758059431E-2</v>
      </c>
      <c r="W53" s="12">
        <v>1.0844810758059431E-2</v>
      </c>
      <c r="X53" s="9">
        <v>922.1</v>
      </c>
      <c r="Y53" s="9">
        <v>13.61</v>
      </c>
      <c r="Z53" s="12">
        <v>1.0844810758059431E-2</v>
      </c>
    </row>
    <row r="54" spans="1:26" ht="15.75" x14ac:dyDescent="0.25">
      <c r="A54" s="8">
        <v>46</v>
      </c>
      <c r="B54" s="9">
        <v>82.730407857142851</v>
      </c>
      <c r="C54" s="9">
        <v>191.91799800000001</v>
      </c>
      <c r="D54" s="10">
        <v>0.43107164892967903</v>
      </c>
      <c r="E54" s="11">
        <v>5.6770000000000001E-2</v>
      </c>
      <c r="F54" s="11">
        <v>1.9400000000000001E-3</v>
      </c>
      <c r="G54" s="11">
        <v>0.4158</v>
      </c>
      <c r="H54" s="11">
        <v>1.6070000000000001E-2</v>
      </c>
      <c r="I54" s="11">
        <v>5.1610000000000003E-2</v>
      </c>
      <c r="J54" s="11">
        <v>8.8999999999999995E-4</v>
      </c>
      <c r="K54" s="11">
        <v>1.5800000000000002E-2</v>
      </c>
      <c r="L54" s="11">
        <v>4.4000000000000002E-4</v>
      </c>
      <c r="M54" s="10">
        <v>0.44619505802397397</v>
      </c>
      <c r="N54" s="9">
        <v>482</v>
      </c>
      <c r="O54" s="9">
        <v>74.58</v>
      </c>
      <c r="P54" s="9">
        <v>353</v>
      </c>
      <c r="Q54" s="9">
        <v>11.52</v>
      </c>
      <c r="R54" s="9">
        <v>324.39999999999998</v>
      </c>
      <c r="S54" s="9">
        <v>5.48</v>
      </c>
      <c r="T54" s="9">
        <v>316.89999999999998</v>
      </c>
      <c r="U54" s="9">
        <v>8.83</v>
      </c>
      <c r="V54" s="12">
        <v>8.8162762022194983</v>
      </c>
      <c r="W54" s="12">
        <v>48.581997533908769</v>
      </c>
      <c r="X54" s="9">
        <v>324.39999999999998</v>
      </c>
      <c r="Y54" s="9">
        <v>5.48</v>
      </c>
      <c r="Z54" s="12">
        <v>8.8162762022194983</v>
      </c>
    </row>
    <row r="55" spans="1:26" ht="15.75" x14ac:dyDescent="0.25">
      <c r="A55" s="8">
        <v>47</v>
      </c>
      <c r="B55" s="9">
        <v>477.99707228571424</v>
      </c>
      <c r="C55" s="9">
        <v>631.44538800000009</v>
      </c>
      <c r="D55" s="10">
        <v>0.75698877744549176</v>
      </c>
      <c r="E55" s="11">
        <v>6.6360000000000002E-2</v>
      </c>
      <c r="F55" s="11">
        <v>1.67E-3</v>
      </c>
      <c r="G55" s="11">
        <v>0.48129</v>
      </c>
      <c r="H55" s="11">
        <v>1.268E-2</v>
      </c>
      <c r="I55" s="11">
        <v>5.1889999999999999E-2</v>
      </c>
      <c r="J55" s="11">
        <v>8.4000000000000003E-4</v>
      </c>
      <c r="K55" s="11">
        <v>1.7409999999999998E-2</v>
      </c>
      <c r="L55" s="11">
        <v>3.6000000000000002E-4</v>
      </c>
      <c r="M55" s="10">
        <v>0.61444526245461006</v>
      </c>
      <c r="N55" s="9">
        <v>817.9</v>
      </c>
      <c r="O55" s="9">
        <v>51.76</v>
      </c>
      <c r="P55" s="9">
        <v>399</v>
      </c>
      <c r="Q55" s="9">
        <v>8.69</v>
      </c>
      <c r="R55" s="9">
        <v>326.10000000000002</v>
      </c>
      <c r="S55" s="9">
        <v>5.18</v>
      </c>
      <c r="T55" s="9">
        <v>348.8</v>
      </c>
      <c r="U55" s="9">
        <v>7.1</v>
      </c>
      <c r="V55" s="12">
        <v>22.355105795768161</v>
      </c>
      <c r="W55" s="12">
        <v>150.81263416130017</v>
      </c>
      <c r="X55" s="9">
        <v>326.10000000000002</v>
      </c>
      <c r="Y55" s="9">
        <v>5.18</v>
      </c>
      <c r="Z55" s="12">
        <v>22.355105795768161</v>
      </c>
    </row>
    <row r="56" spans="1:26" ht="15.75" x14ac:dyDescent="0.25">
      <c r="A56" s="8">
        <v>48</v>
      </c>
      <c r="B56" s="9">
        <v>132.40158385714284</v>
      </c>
      <c r="C56" s="9">
        <v>243.16918200000003</v>
      </c>
      <c r="D56" s="10">
        <v>0.54448340356362601</v>
      </c>
      <c r="E56" s="11">
        <v>5.4870000000000002E-2</v>
      </c>
      <c r="F56" s="11">
        <v>1.4300000000000001E-3</v>
      </c>
      <c r="G56" s="11">
        <v>0.46492</v>
      </c>
      <c r="H56" s="11">
        <v>1.2800000000000001E-2</v>
      </c>
      <c r="I56" s="11">
        <v>6.1719999999999997E-2</v>
      </c>
      <c r="J56" s="11">
        <v>1E-3</v>
      </c>
      <c r="K56" s="11">
        <v>1.9640000000000001E-2</v>
      </c>
      <c r="L56" s="11">
        <v>4.2000000000000002E-4</v>
      </c>
      <c r="M56" s="10">
        <v>0.58849441023979265</v>
      </c>
      <c r="N56" s="9">
        <v>407</v>
      </c>
      <c r="O56" s="9">
        <v>56.41</v>
      </c>
      <c r="P56" s="9">
        <v>387.7</v>
      </c>
      <c r="Q56" s="9">
        <v>8.8699999999999992</v>
      </c>
      <c r="R56" s="9">
        <v>386.1</v>
      </c>
      <c r="S56" s="9">
        <v>6.09</v>
      </c>
      <c r="T56" s="9">
        <v>393.2</v>
      </c>
      <c r="U56" s="9">
        <v>8.35</v>
      </c>
      <c r="V56" s="12">
        <v>0.41440041440039543</v>
      </c>
      <c r="W56" s="12">
        <v>5.4131054131054013</v>
      </c>
      <c r="X56" s="9">
        <v>386.1</v>
      </c>
      <c r="Y56" s="9">
        <v>6.09</v>
      </c>
      <c r="Z56" s="12">
        <v>0.41440041440039543</v>
      </c>
    </row>
    <row r="57" spans="1:26" ht="15.75" x14ac:dyDescent="0.25">
      <c r="A57" s="8">
        <v>49</v>
      </c>
      <c r="B57" s="9">
        <v>551.08077285714285</v>
      </c>
      <c r="C57" s="9">
        <v>1112.3214660000001</v>
      </c>
      <c r="D57" s="10">
        <v>0.49543301078138396</v>
      </c>
      <c r="E57" s="11">
        <v>6.8870000000000001E-2</v>
      </c>
      <c r="F57" s="11">
        <v>1.4499999999999999E-3</v>
      </c>
      <c r="G57" s="11">
        <v>0.68632000000000004</v>
      </c>
      <c r="H57" s="11">
        <v>1.359E-2</v>
      </c>
      <c r="I57" s="11">
        <v>7.1480000000000002E-2</v>
      </c>
      <c r="J57" s="11">
        <v>1.1299999999999999E-3</v>
      </c>
      <c r="K57" s="11">
        <v>2.6929999999999999E-2</v>
      </c>
      <c r="L57" s="11">
        <v>5.1999999999999995E-4</v>
      </c>
      <c r="M57" s="10">
        <v>0.79836427999948945</v>
      </c>
      <c r="N57" s="9">
        <v>894.8</v>
      </c>
      <c r="O57" s="9">
        <v>42.72</v>
      </c>
      <c r="P57" s="9">
        <v>530.6</v>
      </c>
      <c r="Q57" s="9">
        <v>8.18</v>
      </c>
      <c r="R57" s="9">
        <v>445</v>
      </c>
      <c r="S57" s="9">
        <v>6.78</v>
      </c>
      <c r="T57" s="9">
        <v>537.20000000000005</v>
      </c>
      <c r="U57" s="9">
        <v>10.14</v>
      </c>
      <c r="V57" s="12">
        <v>19.235955056179787</v>
      </c>
      <c r="W57" s="12">
        <v>101.07865168539325</v>
      </c>
      <c r="X57" s="9">
        <v>445</v>
      </c>
      <c r="Y57" s="9">
        <v>6.78</v>
      </c>
      <c r="Z57" s="12">
        <v>19.235955056179787</v>
      </c>
    </row>
    <row r="58" spans="1:26" ht="15.75" x14ac:dyDescent="0.25">
      <c r="A58" s="8">
        <v>50</v>
      </c>
      <c r="B58" s="9">
        <v>100.54083485714285</v>
      </c>
      <c r="C58" s="9">
        <v>196.85856600000002</v>
      </c>
      <c r="D58" s="10">
        <v>0.5107262381315063</v>
      </c>
      <c r="E58" s="11">
        <v>0.18276000000000001</v>
      </c>
      <c r="F58" s="11">
        <v>3.6900000000000001E-3</v>
      </c>
      <c r="G58" s="11">
        <v>12.60474</v>
      </c>
      <c r="H58" s="11">
        <v>0.28001999999999999</v>
      </c>
      <c r="I58" s="11">
        <v>0.50651999999999997</v>
      </c>
      <c r="J58" s="11">
        <v>7.9799999999999992E-3</v>
      </c>
      <c r="K58" s="11">
        <v>0.14136000000000001</v>
      </c>
      <c r="L58" s="11">
        <v>2.7000000000000001E-3</v>
      </c>
      <c r="M58" s="10">
        <v>0.70917127099308119</v>
      </c>
      <c r="N58" s="9">
        <v>2678</v>
      </c>
      <c r="O58" s="9">
        <v>33.04</v>
      </c>
      <c r="P58" s="9">
        <v>2650.6</v>
      </c>
      <c r="Q58" s="9">
        <v>20.9</v>
      </c>
      <c r="R58" s="9">
        <v>2641.8</v>
      </c>
      <c r="S58" s="9">
        <v>34.130000000000003</v>
      </c>
      <c r="T58" s="9">
        <v>2672.5</v>
      </c>
      <c r="U58" s="9">
        <v>47.87</v>
      </c>
      <c r="V58" s="12">
        <v>0.33310621545914465</v>
      </c>
      <c r="W58" s="12">
        <v>1.3702778408660743</v>
      </c>
      <c r="X58" s="9">
        <v>2678</v>
      </c>
      <c r="Y58" s="9">
        <v>33.04</v>
      </c>
      <c r="Z58" s="12">
        <v>1.3702778408660743</v>
      </c>
    </row>
    <row r="59" spans="1:26" ht="15.75" x14ac:dyDescent="0.25">
      <c r="A59" s="8">
        <v>51</v>
      </c>
      <c r="B59" s="9">
        <v>219.68892585714286</v>
      </c>
      <c r="C59" s="9">
        <v>431.52059400000002</v>
      </c>
      <c r="D59" s="10">
        <v>0.50910415148608845</v>
      </c>
      <c r="E59" s="11">
        <v>5.3409999999999999E-2</v>
      </c>
      <c r="F59" s="11">
        <v>1.2999999999999999E-3</v>
      </c>
      <c r="G59" s="11">
        <v>0.40351999999999999</v>
      </c>
      <c r="H59" s="11">
        <v>9.8799999999999999E-3</v>
      </c>
      <c r="I59" s="11">
        <v>5.4449999999999998E-2</v>
      </c>
      <c r="J59" s="11">
        <v>8.7000000000000001E-4</v>
      </c>
      <c r="K59" s="11">
        <v>1.7690000000000001E-2</v>
      </c>
      <c r="L59" s="11">
        <v>3.6999999999999999E-4</v>
      </c>
      <c r="M59" s="10">
        <v>0.6525735827171234</v>
      </c>
      <c r="N59" s="9">
        <v>346.1</v>
      </c>
      <c r="O59" s="9">
        <v>54.05</v>
      </c>
      <c r="P59" s="9">
        <v>344.2</v>
      </c>
      <c r="Q59" s="9">
        <v>7.15</v>
      </c>
      <c r="R59" s="9">
        <v>341.8</v>
      </c>
      <c r="S59" s="9">
        <v>5.34</v>
      </c>
      <c r="T59" s="9">
        <v>354.4</v>
      </c>
      <c r="U59" s="9">
        <v>7.29</v>
      </c>
      <c r="V59" s="12">
        <v>0.702165008777067</v>
      </c>
      <c r="W59" s="12">
        <v>1.2580456407255802</v>
      </c>
      <c r="X59" s="9">
        <v>341.8</v>
      </c>
      <c r="Y59" s="9">
        <v>5.34</v>
      </c>
      <c r="Z59" s="12">
        <v>0.702165008777067</v>
      </c>
    </row>
    <row r="60" spans="1:26" ht="15.75" x14ac:dyDescent="0.25">
      <c r="A60" s="8">
        <v>52</v>
      </c>
      <c r="B60" s="9">
        <v>55.036276285714287</v>
      </c>
      <c r="C60" s="9">
        <v>185.34606000000002</v>
      </c>
      <c r="D60" s="10">
        <v>0.29693793483235781</v>
      </c>
      <c r="E60" s="11">
        <v>7.8170000000000003E-2</v>
      </c>
      <c r="F60" s="11">
        <v>1.73E-3</v>
      </c>
      <c r="G60" s="11">
        <v>1.97018</v>
      </c>
      <c r="H60" s="11">
        <v>5.0220000000000001E-2</v>
      </c>
      <c r="I60" s="11">
        <v>0.18783</v>
      </c>
      <c r="J60" s="11">
        <v>3.0000000000000001E-3</v>
      </c>
      <c r="K60" s="11">
        <v>5.6919999999999998E-2</v>
      </c>
      <c r="L60" s="11">
        <v>1.2199999999999999E-3</v>
      </c>
      <c r="M60" s="10">
        <v>0.62659293518357906</v>
      </c>
      <c r="N60" s="9">
        <v>1151.2</v>
      </c>
      <c r="O60" s="9">
        <v>43.28</v>
      </c>
      <c r="P60" s="9">
        <v>1105.4000000000001</v>
      </c>
      <c r="Q60" s="9">
        <v>17.170000000000002</v>
      </c>
      <c r="R60" s="9">
        <v>1109.5999999999999</v>
      </c>
      <c r="S60" s="9">
        <v>16.27</v>
      </c>
      <c r="T60" s="9">
        <v>1118.9000000000001</v>
      </c>
      <c r="U60" s="9">
        <v>23.36</v>
      </c>
      <c r="V60" s="12">
        <v>-0.37851478010092476</v>
      </c>
      <c r="W60" s="12">
        <v>3.749098774333115</v>
      </c>
      <c r="X60" s="9">
        <v>1151.2</v>
      </c>
      <c r="Y60" s="9">
        <v>43.28</v>
      </c>
      <c r="Z60" s="12">
        <v>3.749098774333115</v>
      </c>
    </row>
    <row r="61" spans="1:26" ht="15.75" x14ac:dyDescent="0.25">
      <c r="A61" s="8">
        <v>53</v>
      </c>
      <c r="B61" s="9">
        <v>152.79684685714284</v>
      </c>
      <c r="C61" s="9">
        <v>328.17450600000001</v>
      </c>
      <c r="D61" s="10">
        <v>0.46559633385154797</v>
      </c>
      <c r="E61" s="11">
        <v>5.3220000000000003E-2</v>
      </c>
      <c r="F61" s="11">
        <v>1.33E-3</v>
      </c>
      <c r="G61" s="11">
        <v>0.40733999999999998</v>
      </c>
      <c r="H61" s="11">
        <v>1.0460000000000001E-2</v>
      </c>
      <c r="I61" s="11">
        <v>5.4769999999999999E-2</v>
      </c>
      <c r="J61" s="11">
        <v>8.8000000000000003E-4</v>
      </c>
      <c r="K61" s="11">
        <v>1.8530000000000001E-2</v>
      </c>
      <c r="L61" s="11">
        <v>4.0000000000000002E-4</v>
      </c>
      <c r="M61" s="10">
        <v>0.62569877649311156</v>
      </c>
      <c r="N61" s="9">
        <v>338.3</v>
      </c>
      <c r="O61" s="9">
        <v>55.83</v>
      </c>
      <c r="P61" s="9">
        <v>347</v>
      </c>
      <c r="Q61" s="9">
        <v>7.55</v>
      </c>
      <c r="R61" s="9">
        <v>343.8</v>
      </c>
      <c r="S61" s="9">
        <v>5.4</v>
      </c>
      <c r="T61" s="9">
        <v>371.1</v>
      </c>
      <c r="U61" s="9">
        <v>7.84</v>
      </c>
      <c r="V61" s="12">
        <v>0.9307737056428067</v>
      </c>
      <c r="W61" s="12">
        <v>-1.5997673065735851</v>
      </c>
      <c r="X61" s="9">
        <v>343.8</v>
      </c>
      <c r="Y61" s="9">
        <v>5.4</v>
      </c>
      <c r="Z61" s="12">
        <v>0.9307737056428067</v>
      </c>
    </row>
    <row r="62" spans="1:26" ht="15.75" x14ac:dyDescent="0.25">
      <c r="A62" s="8">
        <v>54</v>
      </c>
      <c r="B62" s="9">
        <v>68.826387142857143</v>
      </c>
      <c r="C62" s="9">
        <v>120.318744</v>
      </c>
      <c r="D62" s="10">
        <v>0.57203379003737898</v>
      </c>
      <c r="E62" s="11">
        <v>8.8910000000000003E-2</v>
      </c>
      <c r="F62" s="11">
        <v>1.9499999999999999E-3</v>
      </c>
      <c r="G62" s="11">
        <v>2.9251100000000001</v>
      </c>
      <c r="H62" s="11">
        <v>7.9280000000000003E-2</v>
      </c>
      <c r="I62" s="11">
        <v>0.22269</v>
      </c>
      <c r="J62" s="11">
        <v>3.5599999999999998E-3</v>
      </c>
      <c r="K62" s="11">
        <v>7.1059999999999998E-2</v>
      </c>
      <c r="L62" s="11">
        <v>1.4400000000000001E-3</v>
      </c>
      <c r="M62" s="10">
        <v>0.5898313389366846</v>
      </c>
      <c r="N62" s="9">
        <v>1402.2</v>
      </c>
      <c r="O62" s="9">
        <v>41.47</v>
      </c>
      <c r="P62" s="9">
        <v>1388.4</v>
      </c>
      <c r="Q62" s="9">
        <v>20.51</v>
      </c>
      <c r="R62" s="9">
        <v>1296.0999999999999</v>
      </c>
      <c r="S62" s="9">
        <v>18.760000000000002</v>
      </c>
      <c r="T62" s="9">
        <v>1387.5</v>
      </c>
      <c r="U62" s="9">
        <v>27.26</v>
      </c>
      <c r="V62" s="12">
        <v>7.1213640922768384</v>
      </c>
      <c r="W62" s="12">
        <v>8.1860967517938477</v>
      </c>
      <c r="X62" s="9">
        <v>1402.2</v>
      </c>
      <c r="Y62" s="9">
        <v>41.47</v>
      </c>
      <c r="Z62" s="12">
        <v>8.1860967517938477</v>
      </c>
    </row>
    <row r="63" spans="1:26" ht="15.75" x14ac:dyDescent="0.25">
      <c r="A63" s="8" t="s">
        <v>18</v>
      </c>
      <c r="B63" s="9">
        <v>27.632047999999998</v>
      </c>
      <c r="C63" s="9">
        <v>291.595506</v>
      </c>
      <c r="D63" s="10">
        <v>9.4761570159452316E-2</v>
      </c>
      <c r="E63" s="11">
        <v>9.6610000000000001E-2</v>
      </c>
      <c r="F63" s="11">
        <v>1.99E-3</v>
      </c>
      <c r="G63" s="11">
        <v>3.6529600000000002</v>
      </c>
      <c r="H63" s="11">
        <v>7.8030000000000002E-2</v>
      </c>
      <c r="I63" s="11">
        <v>0.27338000000000001</v>
      </c>
      <c r="J63" s="11">
        <v>4.3099999999999996E-3</v>
      </c>
      <c r="K63" s="11">
        <v>8.2320000000000004E-2</v>
      </c>
      <c r="L63" s="11">
        <v>1.7899999999999999E-3</v>
      </c>
      <c r="M63" s="10">
        <v>0.73806369102294189</v>
      </c>
      <c r="N63" s="9">
        <v>1559.7</v>
      </c>
      <c r="O63" s="9">
        <v>38.200000000000003</v>
      </c>
      <c r="P63" s="9">
        <v>1561.2</v>
      </c>
      <c r="Q63" s="9">
        <v>17.03</v>
      </c>
      <c r="R63" s="9">
        <v>1557.9</v>
      </c>
      <c r="S63" s="9">
        <v>21.79</v>
      </c>
      <c r="T63" s="9">
        <v>1598.9</v>
      </c>
      <c r="U63" s="9">
        <v>33.380000000000003</v>
      </c>
      <c r="V63" s="12">
        <v>0.21182360870402039</v>
      </c>
      <c r="W63" s="12">
        <v>0.11554015020218689</v>
      </c>
      <c r="X63" s="9">
        <v>1559.7</v>
      </c>
      <c r="Y63" s="9">
        <v>38.200000000000003</v>
      </c>
      <c r="Z63" s="12">
        <v>0.11554015020218689</v>
      </c>
    </row>
    <row r="64" spans="1:26" ht="15.75" x14ac:dyDescent="0.25">
      <c r="A64" s="8">
        <v>56</v>
      </c>
      <c r="B64" s="9">
        <v>40.191824428571429</v>
      </c>
      <c r="C64" s="9">
        <v>96.009462000000013</v>
      </c>
      <c r="D64" s="10">
        <v>0.41862357721129012</v>
      </c>
      <c r="E64" s="11">
        <v>4.752E-2</v>
      </c>
      <c r="F64" s="11">
        <v>2.0699999999999998E-3</v>
      </c>
      <c r="G64" s="11">
        <v>0.42036000000000001</v>
      </c>
      <c r="H64" s="11">
        <v>2.1260000000000001E-2</v>
      </c>
      <c r="I64" s="11">
        <v>5.5800000000000002E-2</v>
      </c>
      <c r="J64" s="11">
        <v>1.01E-3</v>
      </c>
      <c r="K64" s="11">
        <v>1.831E-2</v>
      </c>
      <c r="L64" s="11">
        <v>5.8E-4</v>
      </c>
      <c r="M64" s="10">
        <v>0.35788648479147067</v>
      </c>
      <c r="N64" s="9">
        <v>74.7</v>
      </c>
      <c r="O64" s="9">
        <v>100.89</v>
      </c>
      <c r="P64" s="9">
        <v>356.3</v>
      </c>
      <c r="Q64" s="9">
        <v>15.2</v>
      </c>
      <c r="R64" s="9">
        <v>350</v>
      </c>
      <c r="S64" s="9">
        <v>6.17</v>
      </c>
      <c r="T64" s="9">
        <v>366.8</v>
      </c>
      <c r="U64" s="9">
        <v>11.61</v>
      </c>
      <c r="V64" s="12">
        <v>1.8000000000000016</v>
      </c>
      <c r="W64" s="12">
        <v>-78.657142857142858</v>
      </c>
      <c r="X64" s="9">
        <v>350</v>
      </c>
      <c r="Y64" s="9">
        <v>6.17</v>
      </c>
      <c r="Z64" s="12">
        <v>1.8000000000000016</v>
      </c>
    </row>
    <row r="65" spans="1:26" ht="15.75" x14ac:dyDescent="0.25">
      <c r="A65" s="8">
        <v>57</v>
      </c>
      <c r="B65" s="9">
        <v>274.51627742857141</v>
      </c>
      <c r="C65" s="9">
        <v>373.96500600000002</v>
      </c>
      <c r="D65" s="10">
        <v>0.73406942634779948</v>
      </c>
      <c r="E65" s="11">
        <v>0.11015999999999999</v>
      </c>
      <c r="F65" s="11">
        <v>2.2699999999999999E-3</v>
      </c>
      <c r="G65" s="11">
        <v>4.6684400000000004</v>
      </c>
      <c r="H65" s="11">
        <v>0.10272000000000001</v>
      </c>
      <c r="I65" s="11">
        <v>0.31378</v>
      </c>
      <c r="J65" s="11">
        <v>4.9500000000000004E-3</v>
      </c>
      <c r="K65" s="11">
        <v>9.2990000000000003E-2</v>
      </c>
      <c r="L65" s="11">
        <v>1.81E-3</v>
      </c>
      <c r="M65" s="10">
        <v>0.71696294594164733</v>
      </c>
      <c r="N65" s="9">
        <v>1802</v>
      </c>
      <c r="O65" s="9">
        <v>37.090000000000003</v>
      </c>
      <c r="P65" s="9">
        <v>1761.6</v>
      </c>
      <c r="Q65" s="9">
        <v>18.399999999999999</v>
      </c>
      <c r="R65" s="9">
        <v>1759.3</v>
      </c>
      <c r="S65" s="9">
        <v>24.27</v>
      </c>
      <c r="T65" s="9">
        <v>1797.3</v>
      </c>
      <c r="U65" s="9">
        <v>33.5</v>
      </c>
      <c r="V65" s="12">
        <v>0.13073381458534872</v>
      </c>
      <c r="W65" s="12">
        <v>2.4271016881714402</v>
      </c>
      <c r="X65" s="9">
        <v>1802</v>
      </c>
      <c r="Y65" s="9">
        <v>37.090000000000003</v>
      </c>
      <c r="Z65" s="12">
        <v>2.4271016881714402</v>
      </c>
    </row>
    <row r="66" spans="1:26" ht="15.75" x14ac:dyDescent="0.25">
      <c r="A66" s="8">
        <v>58</v>
      </c>
      <c r="B66" s="9">
        <v>476.131326</v>
      </c>
      <c r="C66" s="9">
        <v>660.14254800000015</v>
      </c>
      <c r="D66" s="10">
        <v>0.72125532196418873</v>
      </c>
      <c r="E66" s="11">
        <v>5.2580000000000002E-2</v>
      </c>
      <c r="F66" s="11">
        <v>1.16E-3</v>
      </c>
      <c r="G66" s="11">
        <v>0.41363</v>
      </c>
      <c r="H66" s="11">
        <v>8.77E-3</v>
      </c>
      <c r="I66" s="11">
        <v>5.6250000000000001E-2</v>
      </c>
      <c r="J66" s="11">
        <v>8.8999999999999995E-4</v>
      </c>
      <c r="K66" s="11">
        <v>1.8489999999999999E-2</v>
      </c>
      <c r="L66" s="11">
        <v>3.6999999999999999E-4</v>
      </c>
      <c r="M66" s="10">
        <v>0.7462423919929051</v>
      </c>
      <c r="N66" s="9">
        <v>310.7</v>
      </c>
      <c r="O66" s="9">
        <v>49.46</v>
      </c>
      <c r="P66" s="9">
        <v>351.5</v>
      </c>
      <c r="Q66" s="9">
        <v>6.3</v>
      </c>
      <c r="R66" s="9">
        <v>352.8</v>
      </c>
      <c r="S66" s="9">
        <v>5.43</v>
      </c>
      <c r="T66" s="9">
        <v>370.3</v>
      </c>
      <c r="U66" s="9">
        <v>7.25</v>
      </c>
      <c r="V66" s="12">
        <v>-0.3684807256235878</v>
      </c>
      <c r="W66" s="12">
        <v>-11.933106575963725</v>
      </c>
      <c r="X66" s="9">
        <v>352.8</v>
      </c>
      <c r="Y66" s="9">
        <v>5.43</v>
      </c>
      <c r="Z66" s="12">
        <v>-0.3684807256235878</v>
      </c>
    </row>
    <row r="67" spans="1:26" ht="15.75" x14ac:dyDescent="0.25">
      <c r="A67" s="8">
        <v>59</v>
      </c>
      <c r="B67" s="9">
        <v>38.137128142857136</v>
      </c>
      <c r="C67" s="9">
        <v>111.26210400000001</v>
      </c>
      <c r="D67" s="10">
        <v>0.34276835303111952</v>
      </c>
      <c r="E67" s="11">
        <v>6.3649999999999998E-2</v>
      </c>
      <c r="F67" s="11">
        <v>2.5500000000000002E-3</v>
      </c>
      <c r="G67" s="11">
        <v>0.50090999999999997</v>
      </c>
      <c r="H67" s="11">
        <v>2.3789999999999999E-2</v>
      </c>
      <c r="I67" s="11">
        <v>5.4460000000000001E-2</v>
      </c>
      <c r="J67" s="11">
        <v>1E-3</v>
      </c>
      <c r="K67" s="11">
        <v>1.9310000000000001E-2</v>
      </c>
      <c r="L67" s="11">
        <v>6.7000000000000002E-4</v>
      </c>
      <c r="M67" s="10">
        <v>0.3866229434099972</v>
      </c>
      <c r="N67" s="9">
        <v>730.1</v>
      </c>
      <c r="O67" s="9">
        <v>82.66</v>
      </c>
      <c r="P67" s="9">
        <v>412.3</v>
      </c>
      <c r="Q67" s="9">
        <v>16.09</v>
      </c>
      <c r="R67" s="9">
        <v>341.9</v>
      </c>
      <c r="S67" s="9">
        <v>6.12</v>
      </c>
      <c r="T67" s="9">
        <v>386.6</v>
      </c>
      <c r="U67" s="9">
        <v>13.35</v>
      </c>
      <c r="V67" s="12">
        <v>20.590816028078397</v>
      </c>
      <c r="W67" s="12">
        <v>113.54197133664816</v>
      </c>
      <c r="X67" s="9">
        <v>341.9</v>
      </c>
      <c r="Y67" s="9">
        <v>6.12</v>
      </c>
      <c r="Z67" s="12">
        <v>20.590816028078397</v>
      </c>
    </row>
    <row r="68" spans="1:26" ht="15.75" x14ac:dyDescent="0.25">
      <c r="A68" s="8">
        <v>60</v>
      </c>
      <c r="B68" s="9">
        <v>47.786534714285708</v>
      </c>
      <c r="C68" s="9">
        <v>104.42423400000001</v>
      </c>
      <c r="D68" s="10">
        <v>0.45761920278281093</v>
      </c>
      <c r="E68" s="11">
        <v>5.4879999999999998E-2</v>
      </c>
      <c r="F68" s="11">
        <v>1.6999999999999999E-3</v>
      </c>
      <c r="G68" s="11">
        <v>0.48913000000000001</v>
      </c>
      <c r="H68" s="11">
        <v>1.6899999999999998E-2</v>
      </c>
      <c r="I68" s="11">
        <v>6.4829999999999999E-2</v>
      </c>
      <c r="J68" s="11">
        <v>1.08E-3</v>
      </c>
      <c r="K68" s="11">
        <v>2.0490000000000001E-2</v>
      </c>
      <c r="L68" s="11">
        <v>5.1999999999999995E-4</v>
      </c>
      <c r="M68" s="10">
        <v>0.48215350662223549</v>
      </c>
      <c r="N68" s="9">
        <v>407.2</v>
      </c>
      <c r="O68" s="9">
        <v>67.12</v>
      </c>
      <c r="P68" s="9">
        <v>404.3</v>
      </c>
      <c r="Q68" s="9">
        <v>11.52</v>
      </c>
      <c r="R68" s="9">
        <v>404.9</v>
      </c>
      <c r="S68" s="9">
        <v>6.56</v>
      </c>
      <c r="T68" s="9">
        <v>409.9</v>
      </c>
      <c r="U68" s="9">
        <v>10.26</v>
      </c>
      <c r="V68" s="12">
        <v>-0.14818473697207901</v>
      </c>
      <c r="W68" s="12">
        <v>0.56804149172635654</v>
      </c>
      <c r="X68" s="9">
        <v>404.9</v>
      </c>
      <c r="Y68" s="9">
        <v>6.56</v>
      </c>
      <c r="Z68" s="12">
        <v>-0.14818473697207901</v>
      </c>
    </row>
    <row r="69" spans="1:26" ht="15.75" x14ac:dyDescent="0.25">
      <c r="A69" s="8">
        <v>61</v>
      </c>
      <c r="B69" s="9">
        <v>194.97858471428572</v>
      </c>
      <c r="C69" s="9">
        <v>132.88002600000002</v>
      </c>
      <c r="D69" s="10">
        <v>1.467328014477403</v>
      </c>
      <c r="E69" s="11">
        <v>0.12293</v>
      </c>
      <c r="F69" s="11">
        <v>2.5799999999999998E-3</v>
      </c>
      <c r="G69" s="11">
        <v>5.8787200000000004</v>
      </c>
      <c r="H69" s="11">
        <v>0.14656</v>
      </c>
      <c r="I69" s="11">
        <v>0.35541</v>
      </c>
      <c r="J69" s="11">
        <v>5.6299999999999996E-3</v>
      </c>
      <c r="K69" s="11">
        <v>0.10484</v>
      </c>
      <c r="L69" s="11">
        <v>2.0699999999999998E-3</v>
      </c>
      <c r="M69" s="10">
        <v>0.63539833262254841</v>
      </c>
      <c r="N69" s="9">
        <v>1999.1</v>
      </c>
      <c r="O69" s="9">
        <v>36.89</v>
      </c>
      <c r="P69" s="9">
        <v>1958.1</v>
      </c>
      <c r="Q69" s="9">
        <v>21.63</v>
      </c>
      <c r="R69" s="9">
        <v>1960.4</v>
      </c>
      <c r="S69" s="9">
        <v>26.79</v>
      </c>
      <c r="T69" s="9">
        <v>2015.1</v>
      </c>
      <c r="U69" s="9">
        <v>37.89</v>
      </c>
      <c r="V69" s="12">
        <v>-0.11732299530708978</v>
      </c>
      <c r="W69" s="12">
        <v>1.9740869210365108</v>
      </c>
      <c r="X69" s="9">
        <v>1999.1</v>
      </c>
      <c r="Y69" s="9">
        <v>36.89</v>
      </c>
      <c r="Z69" s="12">
        <v>1.9740869210365108</v>
      </c>
    </row>
    <row r="70" spans="1:26" ht="15.75" x14ac:dyDescent="0.25">
      <c r="A70" s="8">
        <v>62</v>
      </c>
      <c r="B70" s="9">
        <v>65.091115571428574</v>
      </c>
      <c r="C70" s="9">
        <v>96.225198000000006</v>
      </c>
      <c r="D70" s="10">
        <v>0.67644563923296441</v>
      </c>
      <c r="E70" s="11">
        <v>0.1011</v>
      </c>
      <c r="F70" s="11">
        <v>2.2300000000000002E-3</v>
      </c>
      <c r="G70" s="11">
        <v>3.8324199999999999</v>
      </c>
      <c r="H70" s="11">
        <v>0.10922</v>
      </c>
      <c r="I70" s="11">
        <v>0.28165000000000001</v>
      </c>
      <c r="J70" s="11">
        <v>4.5100000000000001E-3</v>
      </c>
      <c r="K70" s="11">
        <v>8.294E-2</v>
      </c>
      <c r="L70" s="11">
        <v>1.73E-3</v>
      </c>
      <c r="M70" s="10">
        <v>0.56187241629744</v>
      </c>
      <c r="N70" s="9">
        <v>1644.3</v>
      </c>
      <c r="O70" s="9">
        <v>40.35</v>
      </c>
      <c r="P70" s="9">
        <v>1599.6</v>
      </c>
      <c r="Q70" s="9">
        <v>22.95</v>
      </c>
      <c r="R70" s="9">
        <v>1599.7</v>
      </c>
      <c r="S70" s="9">
        <v>22.69</v>
      </c>
      <c r="T70" s="9">
        <v>1610.4</v>
      </c>
      <c r="U70" s="9">
        <v>32.22</v>
      </c>
      <c r="V70" s="12">
        <v>-6.2511720947733274E-3</v>
      </c>
      <c r="W70" s="12">
        <v>2.7880227542664171</v>
      </c>
      <c r="X70" s="9">
        <v>1644.3</v>
      </c>
      <c r="Y70" s="9">
        <v>40.35</v>
      </c>
      <c r="Z70" s="12">
        <v>2.7880227542664171</v>
      </c>
    </row>
    <row r="71" spans="1:26" ht="15.75" x14ac:dyDescent="0.25">
      <c r="A71" s="8">
        <v>63</v>
      </c>
      <c r="B71" s="9">
        <v>344.45746957142859</v>
      </c>
      <c r="C71" s="9">
        <v>501.35978400000005</v>
      </c>
      <c r="D71" s="10">
        <v>0.68704646954975657</v>
      </c>
      <c r="E71" s="11">
        <v>5.2819999999999999E-2</v>
      </c>
      <c r="F71" s="11">
        <v>1.23E-3</v>
      </c>
      <c r="G71" s="11">
        <v>0.35038000000000002</v>
      </c>
      <c r="H71" s="11">
        <v>7.9399999999999991E-3</v>
      </c>
      <c r="I71" s="11">
        <v>4.7910000000000001E-2</v>
      </c>
      <c r="J71" s="11">
        <v>7.6000000000000004E-4</v>
      </c>
      <c r="K71" s="11">
        <v>1.5720000000000001E-2</v>
      </c>
      <c r="L71" s="11">
        <v>3.2000000000000003E-4</v>
      </c>
      <c r="M71" s="10">
        <v>0.70001319644778981</v>
      </c>
      <c r="N71" s="9">
        <v>320.89999999999998</v>
      </c>
      <c r="O71" s="9">
        <v>51.77</v>
      </c>
      <c r="P71" s="9">
        <v>305</v>
      </c>
      <c r="Q71" s="9">
        <v>5.97</v>
      </c>
      <c r="R71" s="9">
        <v>301.7</v>
      </c>
      <c r="S71" s="9">
        <v>4.6900000000000004</v>
      </c>
      <c r="T71" s="9">
        <v>315.39999999999998</v>
      </c>
      <c r="U71" s="9">
        <v>6.41</v>
      </c>
      <c r="V71" s="12">
        <v>1.0938017898574737</v>
      </c>
      <c r="W71" s="12">
        <v>6.3639376864434771</v>
      </c>
      <c r="X71" s="9">
        <v>301.7</v>
      </c>
      <c r="Y71" s="9">
        <v>4.6900000000000004</v>
      </c>
      <c r="Z71" s="12">
        <v>1.0938017898574737</v>
      </c>
    </row>
    <row r="72" spans="1:26" ht="15.75" x14ac:dyDescent="0.25">
      <c r="A72" s="8">
        <v>64</v>
      </c>
      <c r="B72" s="9">
        <v>251.81474471428569</v>
      </c>
      <c r="C72" s="9">
        <v>303.86736000000002</v>
      </c>
      <c r="D72" s="10">
        <v>0.82869955073254886</v>
      </c>
      <c r="E72" s="11">
        <v>5.2929999999999998E-2</v>
      </c>
      <c r="F72" s="11">
        <v>1.47E-3</v>
      </c>
      <c r="G72" s="11">
        <v>0.39726</v>
      </c>
      <c r="H72" s="11">
        <v>1.1780000000000001E-2</v>
      </c>
      <c r="I72" s="11">
        <v>5.355E-2</v>
      </c>
      <c r="J72" s="11">
        <v>8.8000000000000003E-4</v>
      </c>
      <c r="K72" s="11">
        <v>1.7090000000000001E-2</v>
      </c>
      <c r="L72" s="11">
        <v>3.6999999999999999E-4</v>
      </c>
      <c r="M72" s="10">
        <v>0.55418241999686124</v>
      </c>
      <c r="N72" s="9">
        <v>325.60000000000002</v>
      </c>
      <c r="O72" s="9">
        <v>62.05</v>
      </c>
      <c r="P72" s="9">
        <v>339.7</v>
      </c>
      <c r="Q72" s="9">
        <v>8.56</v>
      </c>
      <c r="R72" s="9">
        <v>336.3</v>
      </c>
      <c r="S72" s="9">
        <v>5.37</v>
      </c>
      <c r="T72" s="9">
        <v>342.4</v>
      </c>
      <c r="U72" s="9">
        <v>7.42</v>
      </c>
      <c r="V72" s="12">
        <v>1.0110020814748655</v>
      </c>
      <c r="W72" s="12">
        <v>-3.1816830211121028</v>
      </c>
      <c r="X72" s="9">
        <v>336.3</v>
      </c>
      <c r="Y72" s="9">
        <v>5.37</v>
      </c>
      <c r="Z72" s="12">
        <v>1.0110020814748655</v>
      </c>
    </row>
    <row r="73" spans="1:26" ht="15.75" x14ac:dyDescent="0.25">
      <c r="A73" s="8">
        <v>65</v>
      </c>
      <c r="B73" s="9">
        <v>146.67810599999999</v>
      </c>
      <c r="C73" s="9">
        <v>247.22010600000002</v>
      </c>
      <c r="D73" s="10">
        <v>0.59330977715865862</v>
      </c>
      <c r="E73" s="11">
        <v>5.3600000000000002E-2</v>
      </c>
      <c r="F73" s="11">
        <v>1.3699999999999999E-3</v>
      </c>
      <c r="G73" s="11">
        <v>0.41443000000000002</v>
      </c>
      <c r="H73" s="11">
        <v>1.0880000000000001E-2</v>
      </c>
      <c r="I73" s="11">
        <v>5.5649999999999998E-2</v>
      </c>
      <c r="J73" s="11">
        <v>8.9999999999999998E-4</v>
      </c>
      <c r="K73" s="11">
        <v>1.8120000000000001E-2</v>
      </c>
      <c r="L73" s="11">
        <v>3.8999999999999999E-4</v>
      </c>
      <c r="M73" s="10">
        <v>0.61602683526240687</v>
      </c>
      <c r="N73" s="9">
        <v>354.3</v>
      </c>
      <c r="O73" s="9">
        <v>56.59</v>
      </c>
      <c r="P73" s="9">
        <v>352.1</v>
      </c>
      <c r="Q73" s="9">
        <v>7.81</v>
      </c>
      <c r="R73" s="9">
        <v>349.1</v>
      </c>
      <c r="S73" s="9">
        <v>5.48</v>
      </c>
      <c r="T73" s="9">
        <v>363</v>
      </c>
      <c r="U73" s="9">
        <v>7.79</v>
      </c>
      <c r="V73" s="12">
        <v>0.85935262102549981</v>
      </c>
      <c r="W73" s="12">
        <v>1.4895445431108545</v>
      </c>
      <c r="X73" s="9">
        <v>349.1</v>
      </c>
      <c r="Y73" s="9">
        <v>5.48</v>
      </c>
      <c r="Z73" s="12">
        <v>0.85935262102549981</v>
      </c>
    </row>
    <row r="74" spans="1:26" ht="15.75" x14ac:dyDescent="0.25">
      <c r="A74" s="8">
        <v>66</v>
      </c>
      <c r="B74" s="9">
        <v>170.08523199999999</v>
      </c>
      <c r="C74" s="9">
        <v>192.71953200000002</v>
      </c>
      <c r="D74" s="10">
        <v>0.88255316020588914</v>
      </c>
      <c r="E74" s="11">
        <v>0.12461999999999999</v>
      </c>
      <c r="F74" s="11">
        <v>2.5899999999999999E-3</v>
      </c>
      <c r="G74" s="11">
        <v>6.2016499999999999</v>
      </c>
      <c r="H74" s="11">
        <v>0.14091999999999999</v>
      </c>
      <c r="I74" s="11">
        <v>0.36493999999999999</v>
      </c>
      <c r="J74" s="11">
        <v>5.7499999999999999E-3</v>
      </c>
      <c r="K74" s="11">
        <v>0.10671</v>
      </c>
      <c r="L74" s="11">
        <v>2.14E-3</v>
      </c>
      <c r="M74" s="10">
        <v>0.69339546186331613</v>
      </c>
      <c r="N74" s="9">
        <v>2023.4</v>
      </c>
      <c r="O74" s="9">
        <v>36.409999999999997</v>
      </c>
      <c r="P74" s="9">
        <v>2004.7</v>
      </c>
      <c r="Q74" s="9">
        <v>19.87</v>
      </c>
      <c r="R74" s="9">
        <v>2005.6</v>
      </c>
      <c r="S74" s="9">
        <v>27.17</v>
      </c>
      <c r="T74" s="9">
        <v>2049.4</v>
      </c>
      <c r="U74" s="9">
        <v>39.07</v>
      </c>
      <c r="V74" s="12">
        <v>-4.4874351814916391E-2</v>
      </c>
      <c r="W74" s="12">
        <v>0.88751495811727477</v>
      </c>
      <c r="X74" s="9">
        <v>2023.4</v>
      </c>
      <c r="Y74" s="9">
        <v>36.409999999999997</v>
      </c>
      <c r="Z74" s="12">
        <v>0.88751495811727477</v>
      </c>
    </row>
    <row r="75" spans="1:26" ht="15.75" x14ac:dyDescent="0.25">
      <c r="A75" s="8">
        <v>67</v>
      </c>
      <c r="B75" s="9">
        <v>210.78452214285713</v>
      </c>
      <c r="C75" s="9">
        <v>521.87873400000001</v>
      </c>
      <c r="D75" s="10">
        <v>0.40389559568230488</v>
      </c>
      <c r="E75" s="11">
        <v>8.3839999999999998E-2</v>
      </c>
      <c r="F75" s="11">
        <v>1.75E-3</v>
      </c>
      <c r="G75" s="11">
        <v>2.59856</v>
      </c>
      <c r="H75" s="11">
        <v>5.3650000000000003E-2</v>
      </c>
      <c r="I75" s="11">
        <v>0.22134999999999999</v>
      </c>
      <c r="J75" s="11">
        <v>3.48E-3</v>
      </c>
      <c r="K75" s="11">
        <v>6.9819999999999993E-2</v>
      </c>
      <c r="L75" s="11">
        <v>1.41E-3</v>
      </c>
      <c r="M75" s="10">
        <v>0.76148743276820974</v>
      </c>
      <c r="N75" s="9">
        <v>1288.5999999999999</v>
      </c>
      <c r="O75" s="9">
        <v>40.090000000000003</v>
      </c>
      <c r="P75" s="9">
        <v>1300.2</v>
      </c>
      <c r="Q75" s="9">
        <v>15.14</v>
      </c>
      <c r="R75" s="9">
        <v>1289</v>
      </c>
      <c r="S75" s="9">
        <v>18.36</v>
      </c>
      <c r="T75" s="9">
        <v>1364</v>
      </c>
      <c r="U75" s="9">
        <v>26.69</v>
      </c>
      <c r="V75" s="12">
        <v>0.86889061287820368</v>
      </c>
      <c r="W75" s="12">
        <v>-3.1031807602799333E-2</v>
      </c>
      <c r="X75" s="9">
        <v>1288.5999999999999</v>
      </c>
      <c r="Y75" s="9">
        <v>40.090000000000003</v>
      </c>
      <c r="Z75" s="12">
        <v>-3.1031807602799333E-2</v>
      </c>
    </row>
    <row r="76" spans="1:26" ht="15.75" x14ac:dyDescent="0.25">
      <c r="A76" s="8">
        <v>68</v>
      </c>
      <c r="B76" s="9">
        <v>468.42540514285713</v>
      </c>
      <c r="C76" s="9">
        <v>747.95778000000007</v>
      </c>
      <c r="D76" s="10">
        <v>0.62627252188333027</v>
      </c>
      <c r="E76" s="11">
        <v>5.4670000000000003E-2</v>
      </c>
      <c r="F76" s="11">
        <v>1.32E-3</v>
      </c>
      <c r="G76" s="11">
        <v>0.40859000000000001</v>
      </c>
      <c r="H76" s="11">
        <v>9.9299999999999996E-3</v>
      </c>
      <c r="I76" s="11">
        <v>5.4269999999999999E-2</v>
      </c>
      <c r="J76" s="11">
        <v>8.7000000000000001E-4</v>
      </c>
      <c r="K76" s="11">
        <v>1.7809999999999999E-2</v>
      </c>
      <c r="L76" s="11">
        <v>3.8000000000000002E-4</v>
      </c>
      <c r="M76" s="10">
        <v>0.659626228263405</v>
      </c>
      <c r="N76" s="9">
        <v>398.7</v>
      </c>
      <c r="O76" s="9">
        <v>52.82</v>
      </c>
      <c r="P76" s="9">
        <v>347.9</v>
      </c>
      <c r="Q76" s="9">
        <v>7.16</v>
      </c>
      <c r="R76" s="9">
        <v>340.7</v>
      </c>
      <c r="S76" s="9">
        <v>5.31</v>
      </c>
      <c r="T76" s="9">
        <v>356.9</v>
      </c>
      <c r="U76" s="9">
        <v>7.49</v>
      </c>
      <c r="V76" s="12">
        <v>2.1132961549750418</v>
      </c>
      <c r="W76" s="12">
        <v>17.023774581743467</v>
      </c>
      <c r="X76" s="9">
        <v>340.7</v>
      </c>
      <c r="Y76" s="9">
        <v>5.31</v>
      </c>
      <c r="Z76" s="12">
        <v>2.1132961549750418</v>
      </c>
    </row>
    <row r="77" spans="1:26" ht="15.75" x14ac:dyDescent="0.25">
      <c r="A77" s="8">
        <v>69</v>
      </c>
      <c r="B77" s="9">
        <v>52.820162714285715</v>
      </c>
      <c r="C77" s="9">
        <v>153.88972200000001</v>
      </c>
      <c r="D77" s="10">
        <v>0.34323385621741337</v>
      </c>
      <c r="E77" s="11">
        <v>7.2010000000000005E-2</v>
      </c>
      <c r="F77" s="11">
        <v>1.6100000000000001E-3</v>
      </c>
      <c r="G77" s="11">
        <v>1.64836</v>
      </c>
      <c r="H77" s="11">
        <v>4.0710000000000003E-2</v>
      </c>
      <c r="I77" s="11">
        <v>0.16516</v>
      </c>
      <c r="J77" s="11">
        <v>2.63E-3</v>
      </c>
      <c r="K77" s="11">
        <v>5.2130000000000003E-2</v>
      </c>
      <c r="L77" s="11">
        <v>1.1299999999999999E-3</v>
      </c>
      <c r="M77" s="10">
        <v>0.64476557096045084</v>
      </c>
      <c r="N77" s="9">
        <v>986.2</v>
      </c>
      <c r="O77" s="9">
        <v>44.82</v>
      </c>
      <c r="P77" s="9">
        <v>988.9</v>
      </c>
      <c r="Q77" s="9">
        <v>15.61</v>
      </c>
      <c r="R77" s="9">
        <v>985.4</v>
      </c>
      <c r="S77" s="9">
        <v>14.54</v>
      </c>
      <c r="T77" s="9">
        <v>1027.0999999999999</v>
      </c>
      <c r="U77" s="9">
        <v>21.77</v>
      </c>
      <c r="V77" s="12">
        <v>0.35518571138624111</v>
      </c>
      <c r="W77" s="12">
        <v>8.1185305459707813E-2</v>
      </c>
      <c r="X77" s="9">
        <v>985.4</v>
      </c>
      <c r="Y77" s="9">
        <v>14.54</v>
      </c>
      <c r="Z77" s="12">
        <v>0.35518571138624111</v>
      </c>
    </row>
    <row r="78" spans="1:26" ht="15.75" x14ac:dyDescent="0.25">
      <c r="A78" s="8">
        <v>70</v>
      </c>
      <c r="B78" s="9">
        <v>23.499981428571427</v>
      </c>
      <c r="C78" s="9">
        <v>39.895674</v>
      </c>
      <c r="D78" s="10">
        <v>0.58903582951303013</v>
      </c>
      <c r="E78" s="11">
        <v>0.12137000000000001</v>
      </c>
      <c r="F78" s="11">
        <v>2.82E-3</v>
      </c>
      <c r="G78" s="11">
        <v>6.1271599999999999</v>
      </c>
      <c r="H78" s="11">
        <v>0.24002999999999999</v>
      </c>
      <c r="I78" s="11">
        <v>0.34333000000000002</v>
      </c>
      <c r="J78" s="11">
        <v>5.6299999999999996E-3</v>
      </c>
      <c r="K78" s="11">
        <v>0.10065</v>
      </c>
      <c r="L78" s="11">
        <v>2.3E-3</v>
      </c>
      <c r="M78" s="10">
        <v>0.41859143474792515</v>
      </c>
      <c r="N78" s="9">
        <v>1976.4</v>
      </c>
      <c r="O78" s="9">
        <v>40.85</v>
      </c>
      <c r="P78" s="9">
        <v>1994.1</v>
      </c>
      <c r="Q78" s="9">
        <v>34.200000000000003</v>
      </c>
      <c r="R78" s="9">
        <v>1902.7</v>
      </c>
      <c r="S78" s="9">
        <v>27.01</v>
      </c>
      <c r="T78" s="9">
        <v>1938.3</v>
      </c>
      <c r="U78" s="9">
        <v>42.27</v>
      </c>
      <c r="V78" s="12">
        <v>4.8037000052556733</v>
      </c>
      <c r="W78" s="12">
        <v>3.8734430020497257</v>
      </c>
      <c r="X78" s="9">
        <v>1976.4</v>
      </c>
      <c r="Y78" s="9">
        <v>40.85</v>
      </c>
      <c r="Z78" s="12">
        <v>3.8734430020497257</v>
      </c>
    </row>
    <row r="79" spans="1:26" ht="15.75" x14ac:dyDescent="0.25">
      <c r="A79" s="8">
        <v>71</v>
      </c>
      <c r="B79" s="9">
        <v>647.3713124285714</v>
      </c>
      <c r="C79" s="9">
        <v>677.11146600000006</v>
      </c>
      <c r="D79" s="10">
        <v>0.95607790583267327</v>
      </c>
      <c r="E79" s="11">
        <v>5.4289999999999998E-2</v>
      </c>
      <c r="F79" s="11">
        <v>1.2199999999999999E-3</v>
      </c>
      <c r="G79" s="11">
        <v>0.42824000000000001</v>
      </c>
      <c r="H79" s="11">
        <v>9.2800000000000001E-3</v>
      </c>
      <c r="I79" s="11">
        <v>5.7689999999999998E-2</v>
      </c>
      <c r="J79" s="11">
        <v>9.1E-4</v>
      </c>
      <c r="K79" s="11">
        <v>1.9380000000000001E-2</v>
      </c>
      <c r="L79" s="11">
        <v>4.0000000000000002E-4</v>
      </c>
      <c r="M79" s="10">
        <v>0.7279140590910993</v>
      </c>
      <c r="N79" s="9">
        <v>382.9</v>
      </c>
      <c r="O79" s="9">
        <v>49.42</v>
      </c>
      <c r="P79" s="9">
        <v>361.9</v>
      </c>
      <c r="Q79" s="9">
        <v>6.6</v>
      </c>
      <c r="R79" s="9">
        <v>361.6</v>
      </c>
      <c r="S79" s="9">
        <v>5.56</v>
      </c>
      <c r="T79" s="9">
        <v>388</v>
      </c>
      <c r="U79" s="9">
        <v>7.91</v>
      </c>
      <c r="V79" s="12">
        <v>8.2964601769908164E-2</v>
      </c>
      <c r="W79" s="12">
        <v>5.8904867256637017</v>
      </c>
      <c r="X79" s="9">
        <v>361.6</v>
      </c>
      <c r="Y79" s="9">
        <v>5.56</v>
      </c>
      <c r="Z79" s="12">
        <v>8.2964601769908164E-2</v>
      </c>
    </row>
    <row r="80" spans="1:26" ht="15.75" x14ac:dyDescent="0.25">
      <c r="A80" s="8">
        <v>72</v>
      </c>
      <c r="B80" s="9">
        <v>238.50618642857143</v>
      </c>
      <c r="C80" s="9">
        <v>192.16791000000001</v>
      </c>
      <c r="D80" s="10">
        <v>1.2411343102423886</v>
      </c>
      <c r="E80" s="11">
        <v>0.10178</v>
      </c>
      <c r="F80" s="11">
        <v>2.16E-3</v>
      </c>
      <c r="G80" s="11">
        <v>4.0541200000000002</v>
      </c>
      <c r="H80" s="11">
        <v>9.4729999999999995E-2</v>
      </c>
      <c r="I80" s="11">
        <v>0.28835</v>
      </c>
      <c r="J80" s="11">
        <v>4.5500000000000002E-3</v>
      </c>
      <c r="K80" s="11">
        <v>8.7599999999999997E-2</v>
      </c>
      <c r="L80" s="11">
        <v>1.8E-3</v>
      </c>
      <c r="M80" s="10">
        <v>0.67530583622704654</v>
      </c>
      <c r="N80" s="9">
        <v>1656.7</v>
      </c>
      <c r="O80" s="9">
        <v>38.86</v>
      </c>
      <c r="P80" s="9">
        <v>1645.1</v>
      </c>
      <c r="Q80" s="9">
        <v>19.03</v>
      </c>
      <c r="R80" s="9">
        <v>1633.3</v>
      </c>
      <c r="S80" s="9">
        <v>22.79</v>
      </c>
      <c r="T80" s="9">
        <v>1697.3</v>
      </c>
      <c r="U80" s="9">
        <v>33.380000000000003</v>
      </c>
      <c r="V80" s="12">
        <v>0.72246372374946688</v>
      </c>
      <c r="W80" s="12">
        <v>1.4326822996387767</v>
      </c>
      <c r="X80" s="9">
        <v>1656.7</v>
      </c>
      <c r="Y80" s="9">
        <v>38.86</v>
      </c>
      <c r="Z80" s="12">
        <v>1.4326822996387767</v>
      </c>
    </row>
    <row r="81" spans="1:26" ht="15.75" x14ac:dyDescent="0.25">
      <c r="A81" s="8">
        <v>73</v>
      </c>
      <c r="B81" s="9">
        <v>125.69547842857143</v>
      </c>
      <c r="C81" s="9">
        <v>208.55583600000003</v>
      </c>
      <c r="D81" s="10">
        <v>0.60269461089821252</v>
      </c>
      <c r="E81" s="11">
        <v>0.25557000000000002</v>
      </c>
      <c r="F81" s="11">
        <v>5.2900000000000004E-3</v>
      </c>
      <c r="G81" s="11">
        <v>22.830359999999999</v>
      </c>
      <c r="H81" s="11">
        <v>0.51534999999999997</v>
      </c>
      <c r="I81" s="11">
        <v>0.64963000000000004</v>
      </c>
      <c r="J81" s="11">
        <v>1.022E-2</v>
      </c>
      <c r="K81" s="11">
        <v>0.18401000000000001</v>
      </c>
      <c r="L81" s="11">
        <v>3.79E-3</v>
      </c>
      <c r="M81" s="10">
        <v>0.6969398581805879</v>
      </c>
      <c r="N81" s="9">
        <v>3219.6</v>
      </c>
      <c r="O81" s="9">
        <v>32.29</v>
      </c>
      <c r="P81" s="9">
        <v>3219.7</v>
      </c>
      <c r="Q81" s="9">
        <v>21.96</v>
      </c>
      <c r="R81" s="9">
        <v>3226.8</v>
      </c>
      <c r="S81" s="9">
        <v>39.92</v>
      </c>
      <c r="T81" s="9">
        <v>3413.9</v>
      </c>
      <c r="U81" s="9">
        <v>64.650000000000006</v>
      </c>
      <c r="V81" s="12">
        <v>-0.22003223007315276</v>
      </c>
      <c r="W81" s="12">
        <v>-0.22313127556713441</v>
      </c>
      <c r="X81" s="9">
        <v>3219.6</v>
      </c>
      <c r="Y81" s="9">
        <v>32.29</v>
      </c>
      <c r="Z81" s="12">
        <v>-0.22313127556713441</v>
      </c>
    </row>
    <row r="82" spans="1:26" ht="15.75" x14ac:dyDescent="0.25">
      <c r="A82" s="8">
        <v>74</v>
      </c>
      <c r="B82" s="9">
        <v>100.51330214285713</v>
      </c>
      <c r="C82" s="9">
        <v>190.63533000000001</v>
      </c>
      <c r="D82" s="10">
        <v>0.52725432448884013</v>
      </c>
      <c r="E82" s="11">
        <v>5.2679999999999998E-2</v>
      </c>
      <c r="F82" s="11">
        <v>1.48E-3</v>
      </c>
      <c r="G82" s="11">
        <v>0.41173999999999999</v>
      </c>
      <c r="H82" s="11">
        <v>1.2290000000000001E-2</v>
      </c>
      <c r="I82" s="11">
        <v>5.5059999999999998E-2</v>
      </c>
      <c r="J82" s="11">
        <v>8.9999999999999998E-4</v>
      </c>
      <c r="K82" s="11">
        <v>1.7340000000000001E-2</v>
      </c>
      <c r="L82" s="11">
        <v>4.0999999999999999E-4</v>
      </c>
      <c r="M82" s="10">
        <v>0.54761770353637429</v>
      </c>
      <c r="N82" s="9">
        <v>315.2</v>
      </c>
      <c r="O82" s="9">
        <v>62.39</v>
      </c>
      <c r="P82" s="9">
        <v>350.1</v>
      </c>
      <c r="Q82" s="9">
        <v>8.84</v>
      </c>
      <c r="R82" s="9">
        <v>345.5</v>
      </c>
      <c r="S82" s="9">
        <v>5.5</v>
      </c>
      <c r="T82" s="9">
        <v>347.5</v>
      </c>
      <c r="U82" s="9">
        <v>8.16</v>
      </c>
      <c r="V82" s="12">
        <v>1.3314037626628084</v>
      </c>
      <c r="W82" s="12">
        <v>-8.7698986975398014</v>
      </c>
      <c r="X82" s="9">
        <v>345.5</v>
      </c>
      <c r="Y82" s="9">
        <v>5.5</v>
      </c>
      <c r="Z82" s="12">
        <v>1.3314037626628084</v>
      </c>
    </row>
    <row r="84" spans="1:26" ht="18.75" x14ac:dyDescent="0.25">
      <c r="A84" s="13" t="s">
        <v>119</v>
      </c>
    </row>
    <row r="85" spans="1:26" ht="18.75" x14ac:dyDescent="0.25">
      <c r="A85" s="13" t="s">
        <v>37</v>
      </c>
    </row>
  </sheetData>
  <mergeCells count="6">
    <mergeCell ref="Z7:Z8"/>
    <mergeCell ref="D7:L7"/>
    <mergeCell ref="M7:M8"/>
    <mergeCell ref="N7:U7"/>
    <mergeCell ref="X7:X8"/>
    <mergeCell ref="Y7:Y8"/>
  </mergeCells>
  <pageMargins left="0.7" right="0.7" top="0.75" bottom="0.75" header="0.3" footer="0.3"/>
  <pageSetup paperSize="285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28"/>
  <sheetViews>
    <sheetView zoomScale="70" zoomScaleNormal="70" workbookViewId="0">
      <selection activeCell="U2" sqref="U2"/>
    </sheetView>
  </sheetViews>
  <sheetFormatPr defaultRowHeight="15" x14ac:dyDescent="0.25"/>
  <sheetData>
    <row r="1" spans="1:28" ht="15.75" x14ac:dyDescent="0.25">
      <c r="A1" s="14" t="s">
        <v>86</v>
      </c>
    </row>
    <row r="2" spans="1:28" ht="15.75" x14ac:dyDescent="0.25">
      <c r="A2" s="14" t="s">
        <v>87</v>
      </c>
    </row>
    <row r="4" spans="1:28" ht="15.75" x14ac:dyDescent="0.25">
      <c r="A4" s="4"/>
      <c r="B4" s="4"/>
      <c r="C4" s="4"/>
      <c r="D4" s="4"/>
      <c r="E4" s="56" t="s">
        <v>0</v>
      </c>
      <c r="F4" s="57"/>
      <c r="G4" s="57"/>
      <c r="H4" s="57"/>
      <c r="I4" s="57"/>
      <c r="J4" s="57"/>
      <c r="K4" s="57"/>
      <c r="L4" s="57"/>
      <c r="M4" s="57"/>
      <c r="N4" s="57"/>
      <c r="O4" s="58"/>
      <c r="P4" s="59" t="s">
        <v>19</v>
      </c>
      <c r="Q4" s="60"/>
      <c r="R4" s="60"/>
      <c r="S4" s="60"/>
      <c r="T4" s="60"/>
      <c r="U4" s="60"/>
      <c r="V4" s="60"/>
      <c r="W4" s="61"/>
      <c r="X4" s="4"/>
      <c r="Y4" s="4"/>
      <c r="Z4" s="49" t="s">
        <v>3</v>
      </c>
      <c r="AA4" s="49" t="s">
        <v>4</v>
      </c>
      <c r="AB4" s="49" t="s">
        <v>5</v>
      </c>
    </row>
    <row r="5" spans="1:28" ht="18.75" x14ac:dyDescent="0.25">
      <c r="A5" s="4" t="s">
        <v>6</v>
      </c>
      <c r="B5" s="4" t="s">
        <v>7</v>
      </c>
      <c r="C5" s="4" t="s">
        <v>8</v>
      </c>
      <c r="D5" s="4" t="s">
        <v>9</v>
      </c>
      <c r="E5" s="4" t="s">
        <v>78</v>
      </c>
      <c r="F5" s="4" t="s">
        <v>4</v>
      </c>
      <c r="G5" s="4" t="s">
        <v>79</v>
      </c>
      <c r="H5" s="4" t="s">
        <v>4</v>
      </c>
      <c r="I5" s="4" t="s">
        <v>80</v>
      </c>
      <c r="J5" s="4" t="s">
        <v>4</v>
      </c>
      <c r="K5" s="4" t="s">
        <v>81</v>
      </c>
      <c r="L5" s="4" t="s">
        <v>4</v>
      </c>
      <c r="M5" s="4" t="s">
        <v>1</v>
      </c>
      <c r="N5" s="4" t="s">
        <v>82</v>
      </c>
      <c r="O5" s="4" t="s">
        <v>4</v>
      </c>
      <c r="P5" s="4" t="s">
        <v>79</v>
      </c>
      <c r="Q5" s="4" t="s">
        <v>4</v>
      </c>
      <c r="R5" s="4" t="s">
        <v>81</v>
      </c>
      <c r="S5" s="4" t="s">
        <v>4</v>
      </c>
      <c r="T5" s="4" t="s">
        <v>80</v>
      </c>
      <c r="U5" s="4" t="s">
        <v>4</v>
      </c>
      <c r="V5" s="4" t="s">
        <v>82</v>
      </c>
      <c r="W5" s="4" t="s">
        <v>4</v>
      </c>
      <c r="X5" s="4" t="s">
        <v>14</v>
      </c>
      <c r="Y5" s="4" t="s">
        <v>15</v>
      </c>
      <c r="Z5" s="49"/>
      <c r="AA5" s="49"/>
      <c r="AB5" s="49"/>
    </row>
    <row r="6" spans="1:28" ht="15.75" x14ac:dyDescent="0.25">
      <c r="A6" s="4"/>
      <c r="B6" s="4" t="s">
        <v>16</v>
      </c>
      <c r="C6" s="4" t="s">
        <v>16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 t="s">
        <v>17</v>
      </c>
      <c r="Y6" s="4" t="s">
        <v>17</v>
      </c>
      <c r="Z6" s="39"/>
      <c r="AA6" s="39"/>
      <c r="AB6" s="7" t="s">
        <v>17</v>
      </c>
    </row>
    <row r="7" spans="1:28" ht="15.75" x14ac:dyDescent="0.25">
      <c r="A7" s="39"/>
      <c r="B7" s="40"/>
      <c r="C7" s="40"/>
      <c r="D7" s="41"/>
      <c r="E7" s="42"/>
      <c r="F7" s="43"/>
      <c r="G7" s="43"/>
      <c r="H7" s="43"/>
      <c r="I7" s="43"/>
      <c r="J7" s="43"/>
      <c r="K7" s="43"/>
      <c r="L7" s="43"/>
      <c r="M7" s="42"/>
      <c r="N7" s="43"/>
      <c r="O7" s="43"/>
      <c r="P7" s="40"/>
      <c r="Q7" s="40"/>
      <c r="R7" s="40"/>
      <c r="S7" s="40"/>
      <c r="T7" s="40"/>
      <c r="U7" s="40"/>
      <c r="V7" s="40"/>
      <c r="W7" s="40"/>
      <c r="X7" s="40"/>
      <c r="Y7" s="40"/>
      <c r="Z7" s="39"/>
      <c r="AA7" s="39"/>
      <c r="AB7" s="39"/>
    </row>
    <row r="8" spans="1:28" ht="15.75" x14ac:dyDescent="0.25">
      <c r="A8" s="22">
        <v>1</v>
      </c>
      <c r="B8" s="44">
        <v>54.087319052055406</v>
      </c>
      <c r="C8" s="44">
        <v>356.90182500560343</v>
      </c>
      <c r="D8" s="45">
        <v>0.13961999999999999</v>
      </c>
      <c r="E8" s="46">
        <v>3.6740392387390699</v>
      </c>
      <c r="F8" s="47">
        <v>3.2261568743428531E-2</v>
      </c>
      <c r="G8" s="47">
        <v>9.579E-2</v>
      </c>
      <c r="H8" s="47">
        <v>1.14E-3</v>
      </c>
      <c r="I8" s="47">
        <v>3.6062599999999998</v>
      </c>
      <c r="J8" s="47">
        <v>3.8379999999999997E-2</v>
      </c>
      <c r="K8" s="47">
        <v>0.27217999999999998</v>
      </c>
      <c r="L8" s="47">
        <v>2.3900000000000002E-3</v>
      </c>
      <c r="M8" s="45">
        <v>0.26075136160395829</v>
      </c>
      <c r="N8" s="47">
        <v>7.7079999999999996E-2</v>
      </c>
      <c r="O8" s="47">
        <v>9.3999999999999997E-4</v>
      </c>
      <c r="P8" s="44">
        <v>1543.6</v>
      </c>
      <c r="Q8" s="44">
        <v>22.19</v>
      </c>
      <c r="R8" s="44">
        <v>1551.9</v>
      </c>
      <c r="S8" s="44">
        <v>12.11</v>
      </c>
      <c r="T8" s="44">
        <v>1550.9</v>
      </c>
      <c r="U8" s="44">
        <v>8.4600000000000009</v>
      </c>
      <c r="V8" s="44">
        <v>1500.9</v>
      </c>
      <c r="W8" s="44">
        <v>17.55</v>
      </c>
      <c r="X8" s="46">
        <v>-6.4437141568396417E-2</v>
      </c>
      <c r="Y8" s="46">
        <v>-0.53482827501772912</v>
      </c>
      <c r="Z8" s="44">
        <v>1543.6</v>
      </c>
      <c r="AA8" s="44">
        <v>22.19</v>
      </c>
      <c r="AB8" s="46">
        <v>-0.53482827501772912</v>
      </c>
    </row>
    <row r="9" spans="1:28" ht="15.75" x14ac:dyDescent="0.25">
      <c r="A9" s="22">
        <v>2</v>
      </c>
      <c r="B9" s="44">
        <v>89.927669217640712</v>
      </c>
      <c r="C9" s="44">
        <v>91.225437822178492</v>
      </c>
      <c r="D9" s="45">
        <v>0.90656999999999999</v>
      </c>
      <c r="E9" s="46">
        <v>3.0527826113502461</v>
      </c>
      <c r="F9" s="47">
        <v>2.9449562084033268E-2</v>
      </c>
      <c r="G9" s="47">
        <v>0.10772</v>
      </c>
      <c r="H9" s="47">
        <v>1.66E-3</v>
      </c>
      <c r="I9" s="47">
        <v>4.8805399999999999</v>
      </c>
      <c r="J9" s="47">
        <v>6.9889999999999994E-2</v>
      </c>
      <c r="K9" s="47">
        <v>0.32756999999999997</v>
      </c>
      <c r="L9" s="47">
        <v>3.16E-3</v>
      </c>
      <c r="M9" s="45">
        <v>0.21951420312179662</v>
      </c>
      <c r="N9" s="47">
        <v>8.4370000000000001E-2</v>
      </c>
      <c r="O9" s="47">
        <v>9.8999999999999999E-4</v>
      </c>
      <c r="P9" s="44">
        <v>1761.1</v>
      </c>
      <c r="Q9" s="44">
        <v>27.81</v>
      </c>
      <c r="R9" s="44">
        <v>1826.6</v>
      </c>
      <c r="S9" s="44">
        <v>15.36</v>
      </c>
      <c r="T9" s="44">
        <v>1798.9</v>
      </c>
      <c r="U9" s="44">
        <v>12.07</v>
      </c>
      <c r="V9" s="44">
        <v>1637.2</v>
      </c>
      <c r="W9" s="44">
        <v>18.53</v>
      </c>
      <c r="X9" s="46">
        <v>-1.5164787036023086</v>
      </c>
      <c r="Y9" s="46">
        <v>-3.5858972955217339</v>
      </c>
      <c r="Z9" s="44">
        <v>1761.1</v>
      </c>
      <c r="AA9" s="44">
        <v>27.81</v>
      </c>
      <c r="AB9" s="46">
        <v>-3.5858972955217339</v>
      </c>
    </row>
    <row r="10" spans="1:28" ht="15.75" x14ac:dyDescent="0.25">
      <c r="A10" s="22">
        <v>3</v>
      </c>
      <c r="B10" s="44">
        <v>603.55713266499674</v>
      </c>
      <c r="C10" s="44">
        <v>551.23938199186239</v>
      </c>
      <c r="D10" s="45">
        <v>1.0052000000000001</v>
      </c>
      <c r="E10" s="46">
        <v>17.250301880282905</v>
      </c>
      <c r="F10" s="47">
        <v>0.1577136449292727</v>
      </c>
      <c r="G10" s="47">
        <v>5.2139999999999999E-2</v>
      </c>
      <c r="H10" s="47">
        <v>8.4000000000000003E-4</v>
      </c>
      <c r="I10" s="47">
        <v>0.41807</v>
      </c>
      <c r="J10" s="47">
        <v>6.3099999999999996E-3</v>
      </c>
      <c r="K10" s="47">
        <v>5.7970000000000001E-2</v>
      </c>
      <c r="L10" s="47">
        <v>5.2999999999999998E-4</v>
      </c>
      <c r="M10" s="45">
        <v>0.18785405679360478</v>
      </c>
      <c r="N10" s="47">
        <v>1.66E-2</v>
      </c>
      <c r="O10" s="47">
        <v>1.4999999999999999E-4</v>
      </c>
      <c r="P10" s="44">
        <v>291.60000000000002</v>
      </c>
      <c r="Q10" s="44">
        <v>36.47</v>
      </c>
      <c r="R10" s="44">
        <v>363.3</v>
      </c>
      <c r="S10" s="44">
        <v>3.2</v>
      </c>
      <c r="T10" s="44">
        <v>354.7</v>
      </c>
      <c r="U10" s="44">
        <v>4.5199999999999996</v>
      </c>
      <c r="V10" s="44">
        <v>332.8</v>
      </c>
      <c r="W10" s="44">
        <v>3.07</v>
      </c>
      <c r="X10" s="46">
        <v>-2.3671896504266488</v>
      </c>
      <c r="Y10" s="46">
        <v>-19.735755573905855</v>
      </c>
      <c r="Z10" s="44">
        <v>363.3</v>
      </c>
      <c r="AA10" s="44">
        <v>3.2</v>
      </c>
      <c r="AB10" s="46">
        <v>-2.3671896504266488</v>
      </c>
    </row>
    <row r="11" spans="1:28" ht="15.75" x14ac:dyDescent="0.25">
      <c r="A11" s="22">
        <v>4</v>
      </c>
      <c r="B11" s="44">
        <v>131.72287940635979</v>
      </c>
      <c r="C11" s="44">
        <v>292.8845255968468</v>
      </c>
      <c r="D11" s="45">
        <v>0.41220000000000001</v>
      </c>
      <c r="E11" s="46">
        <v>5.7917294104019454</v>
      </c>
      <c r="F11" s="47">
        <v>5.1322518231871748E-2</v>
      </c>
      <c r="G11" s="47">
        <v>7.2660000000000002E-2</v>
      </c>
      <c r="H11" s="47">
        <v>9.5E-4</v>
      </c>
      <c r="I11" s="47">
        <v>1.7352000000000001</v>
      </c>
      <c r="J11" s="47">
        <v>2.0580000000000001E-2</v>
      </c>
      <c r="K11" s="47">
        <v>0.17266000000000001</v>
      </c>
      <c r="L11" s="47">
        <v>1.5299999999999999E-3</v>
      </c>
      <c r="M11" s="45">
        <v>0.22952455383811635</v>
      </c>
      <c r="N11" s="47">
        <v>4.8149999999999998E-2</v>
      </c>
      <c r="O11" s="47">
        <v>4.8000000000000001E-4</v>
      </c>
      <c r="P11" s="44">
        <v>1004.4</v>
      </c>
      <c r="Q11" s="44">
        <v>26.24</v>
      </c>
      <c r="R11" s="44">
        <v>1026.7</v>
      </c>
      <c r="S11" s="44">
        <v>8.43</v>
      </c>
      <c r="T11" s="44">
        <v>1021.7</v>
      </c>
      <c r="U11" s="44">
        <v>7.64</v>
      </c>
      <c r="V11" s="44">
        <v>950.5</v>
      </c>
      <c r="W11" s="44">
        <v>9.32</v>
      </c>
      <c r="X11" s="46">
        <v>-0.48699717541638154</v>
      </c>
      <c r="Y11" s="46">
        <v>-2.1720074023570679</v>
      </c>
      <c r="Z11" s="44">
        <v>1004.4</v>
      </c>
      <c r="AA11" s="44">
        <v>26.24</v>
      </c>
      <c r="AB11" s="46">
        <v>-2.1720074023570679</v>
      </c>
    </row>
    <row r="12" spans="1:28" ht="15.75" x14ac:dyDescent="0.25">
      <c r="A12" s="22" t="s">
        <v>94</v>
      </c>
      <c r="B12" s="44">
        <v>114.54475883518285</v>
      </c>
      <c r="C12" s="44">
        <v>217.59361501490292</v>
      </c>
      <c r="D12" s="45">
        <v>0.48168</v>
      </c>
      <c r="E12" s="46">
        <v>4.9017205038968683</v>
      </c>
      <c r="F12" s="47">
        <v>4.396916093393103E-2</v>
      </c>
      <c r="G12" s="47">
        <v>7.8179999999999999E-2</v>
      </c>
      <c r="H12" s="47">
        <v>1.0300000000000001E-3</v>
      </c>
      <c r="I12" s="47">
        <v>2.2061600000000001</v>
      </c>
      <c r="J12" s="47">
        <v>2.6599999999999999E-2</v>
      </c>
      <c r="K12" s="47">
        <v>0.20401</v>
      </c>
      <c r="L12" s="47">
        <v>1.83E-3</v>
      </c>
      <c r="M12" s="45">
        <v>0.24162225929738868</v>
      </c>
      <c r="N12" s="47">
        <v>5.7079999999999999E-2</v>
      </c>
      <c r="O12" s="47">
        <v>5.8E-4</v>
      </c>
      <c r="P12" s="44">
        <v>1151.5999999999999</v>
      </c>
      <c r="Q12" s="44">
        <v>26.02</v>
      </c>
      <c r="R12" s="44">
        <v>1196.8</v>
      </c>
      <c r="S12" s="44">
        <v>9.77</v>
      </c>
      <c r="T12" s="44">
        <v>1183</v>
      </c>
      <c r="U12" s="44">
        <v>8.42</v>
      </c>
      <c r="V12" s="44">
        <v>1122</v>
      </c>
      <c r="W12" s="44">
        <v>11.02</v>
      </c>
      <c r="X12" s="46">
        <v>-1.1530748663101553</v>
      </c>
      <c r="Y12" s="46">
        <v>-3.7767379679144453</v>
      </c>
      <c r="Z12" s="44">
        <v>1151.5999999999999</v>
      </c>
      <c r="AA12" s="44">
        <v>26.02</v>
      </c>
      <c r="AB12" s="46">
        <v>-3.7767379679144453</v>
      </c>
    </row>
    <row r="13" spans="1:28" ht="15.75" x14ac:dyDescent="0.25">
      <c r="A13" s="22">
        <v>6</v>
      </c>
      <c r="B13" s="44">
        <v>76.794722801170494</v>
      </c>
      <c r="C13" s="44">
        <v>216.85006942881634</v>
      </c>
      <c r="D13" s="45">
        <v>0.32258999999999999</v>
      </c>
      <c r="E13" s="46">
        <v>5.8809691837214775</v>
      </c>
      <c r="F13" s="47">
        <v>5.3262129751417753E-2</v>
      </c>
      <c r="G13" s="47">
        <v>7.2179999999999994E-2</v>
      </c>
      <c r="H13" s="47">
        <v>1.0200000000000001E-3</v>
      </c>
      <c r="I13" s="47">
        <v>1.6975199999999999</v>
      </c>
      <c r="J13" s="47">
        <v>2.1989999999999999E-2</v>
      </c>
      <c r="K13" s="47">
        <v>0.17004</v>
      </c>
      <c r="L13" s="47">
        <v>1.5399999999999999E-3</v>
      </c>
      <c r="M13" s="45">
        <v>0.21368537059113618</v>
      </c>
      <c r="N13" s="47">
        <v>4.8059999999999999E-2</v>
      </c>
      <c r="O13" s="47">
        <v>5.9000000000000003E-4</v>
      </c>
      <c r="P13" s="44">
        <v>991</v>
      </c>
      <c r="Q13" s="44">
        <v>28.37</v>
      </c>
      <c r="R13" s="44">
        <v>1012.3</v>
      </c>
      <c r="S13" s="44">
        <v>8.4700000000000006</v>
      </c>
      <c r="T13" s="44">
        <v>1007.6</v>
      </c>
      <c r="U13" s="44">
        <v>8.2799999999999994</v>
      </c>
      <c r="V13" s="44">
        <v>948.8</v>
      </c>
      <c r="W13" s="44">
        <v>11.36</v>
      </c>
      <c r="X13" s="46">
        <v>-0.46428924231946</v>
      </c>
      <c r="Y13" s="46">
        <v>-2.1041193322137608</v>
      </c>
      <c r="Z13" s="44">
        <v>991</v>
      </c>
      <c r="AA13" s="44">
        <v>28.37</v>
      </c>
      <c r="AB13" s="46">
        <v>-2.1041193322137608</v>
      </c>
    </row>
    <row r="14" spans="1:28" ht="15.75" x14ac:dyDescent="0.25">
      <c r="A14" s="22">
        <v>7</v>
      </c>
      <c r="B14" s="44">
        <v>92.965236151454988</v>
      </c>
      <c r="C14" s="44">
        <v>174.77388456744271</v>
      </c>
      <c r="D14" s="45">
        <v>0.48314000000000001</v>
      </c>
      <c r="E14" s="46">
        <v>4.8569624556802182</v>
      </c>
      <c r="F14" s="47">
        <v>4.4113457633309087E-2</v>
      </c>
      <c r="G14" s="47">
        <v>8.0619999999999997E-2</v>
      </c>
      <c r="H14" s="47">
        <v>1.1199999999999999E-3</v>
      </c>
      <c r="I14" s="47">
        <v>2.2957100000000001</v>
      </c>
      <c r="J14" s="47">
        <v>2.9420000000000002E-2</v>
      </c>
      <c r="K14" s="47">
        <v>0.20588999999999999</v>
      </c>
      <c r="L14" s="47">
        <v>1.8699999999999999E-3</v>
      </c>
      <c r="M14" s="45">
        <v>0.23078758439695074</v>
      </c>
      <c r="N14" s="47">
        <v>5.6590000000000001E-2</v>
      </c>
      <c r="O14" s="47">
        <v>6.3000000000000003E-4</v>
      </c>
      <c r="P14" s="44">
        <v>1212.0999999999999</v>
      </c>
      <c r="Q14" s="44">
        <v>27.19</v>
      </c>
      <c r="R14" s="44">
        <v>1206.9000000000001</v>
      </c>
      <c r="S14" s="44">
        <v>10</v>
      </c>
      <c r="T14" s="44">
        <v>1211</v>
      </c>
      <c r="U14" s="44">
        <v>9.07</v>
      </c>
      <c r="V14" s="44">
        <v>1112.5999999999999</v>
      </c>
      <c r="W14" s="44">
        <v>12.04</v>
      </c>
      <c r="X14" s="46">
        <v>0.33971331510480596</v>
      </c>
      <c r="Y14" s="46">
        <v>0.43085591184024441</v>
      </c>
      <c r="Z14" s="44">
        <v>1212.0999999999999</v>
      </c>
      <c r="AA14" s="44">
        <v>27.19</v>
      </c>
      <c r="AB14" s="46">
        <v>0.43085591184024441</v>
      </c>
    </row>
    <row r="15" spans="1:28" ht="15.75" x14ac:dyDescent="0.25">
      <c r="A15" s="22">
        <v>8</v>
      </c>
      <c r="B15" s="44">
        <v>68.891309821323162</v>
      </c>
      <c r="C15" s="44">
        <v>130.21331699718507</v>
      </c>
      <c r="D15" s="45">
        <v>0.47916999999999998</v>
      </c>
      <c r="E15" s="46">
        <v>18.84303749764462</v>
      </c>
      <c r="F15" s="47">
        <v>0.1952830341757027</v>
      </c>
      <c r="G15" s="47">
        <v>5.2040000000000003E-2</v>
      </c>
      <c r="H15" s="47">
        <v>1.4300000000000001E-3</v>
      </c>
      <c r="I15" s="47">
        <v>0.38197999999999999</v>
      </c>
      <c r="J15" s="47">
        <v>1.0149999999999999E-2</v>
      </c>
      <c r="K15" s="47">
        <v>5.3069999999999999E-2</v>
      </c>
      <c r="L15" s="47">
        <v>5.5000000000000003E-4</v>
      </c>
      <c r="M15" s="45">
        <v>0.10602059025308398</v>
      </c>
      <c r="N15" s="47">
        <v>1.5310000000000001E-2</v>
      </c>
      <c r="O15" s="47">
        <v>3.1E-4</v>
      </c>
      <c r="P15" s="44">
        <v>287</v>
      </c>
      <c r="Q15" s="44">
        <v>61.72</v>
      </c>
      <c r="R15" s="44">
        <v>333.4</v>
      </c>
      <c r="S15" s="44">
        <v>3.37</v>
      </c>
      <c r="T15" s="44">
        <v>328.5</v>
      </c>
      <c r="U15" s="44">
        <v>7.46</v>
      </c>
      <c r="V15" s="44">
        <v>307</v>
      </c>
      <c r="W15" s="44">
        <v>6.09</v>
      </c>
      <c r="X15" s="46">
        <v>-1.4697060587882338</v>
      </c>
      <c r="Y15" s="46">
        <v>-13.917216556688661</v>
      </c>
      <c r="Z15" s="44">
        <v>333.4</v>
      </c>
      <c r="AA15" s="44">
        <v>3.37</v>
      </c>
      <c r="AB15" s="46">
        <v>-1.4697060587882338</v>
      </c>
    </row>
    <row r="16" spans="1:28" ht="15.75" x14ac:dyDescent="0.25">
      <c r="A16" s="22">
        <v>9</v>
      </c>
      <c r="B16" s="44">
        <v>282.87791179571957</v>
      </c>
      <c r="C16" s="44">
        <v>548.70319240079016</v>
      </c>
      <c r="D16" s="45">
        <v>0.46557999999999999</v>
      </c>
      <c r="E16" s="46">
        <v>18.674136321195146</v>
      </c>
      <c r="F16" s="47">
        <v>0.17087444999786408</v>
      </c>
      <c r="G16" s="47">
        <v>5.1729999999999998E-2</v>
      </c>
      <c r="H16" s="47">
        <v>8.3000000000000001E-4</v>
      </c>
      <c r="I16" s="47">
        <v>0.38316</v>
      </c>
      <c r="J16" s="47">
        <v>5.7600000000000004E-3</v>
      </c>
      <c r="K16" s="47">
        <v>5.355E-2</v>
      </c>
      <c r="L16" s="47">
        <v>4.8999999999999998E-4</v>
      </c>
      <c r="M16" s="45">
        <v>0.19002811053732713</v>
      </c>
      <c r="N16" s="47">
        <v>1.5299999999999999E-2</v>
      </c>
      <c r="O16" s="47">
        <v>1.7000000000000001E-4</v>
      </c>
      <c r="P16" s="44">
        <v>273.5</v>
      </c>
      <c r="Q16" s="44">
        <v>36.409999999999997</v>
      </c>
      <c r="R16" s="44">
        <v>336.3</v>
      </c>
      <c r="S16" s="44">
        <v>2.97</v>
      </c>
      <c r="T16" s="44">
        <v>329.4</v>
      </c>
      <c r="U16" s="44">
        <v>4.2300000000000004</v>
      </c>
      <c r="V16" s="44">
        <v>306.89999999999998</v>
      </c>
      <c r="W16" s="44">
        <v>3.44</v>
      </c>
      <c r="X16" s="46">
        <v>-2.0517395182872544</v>
      </c>
      <c r="Y16" s="46">
        <v>-18.673803151947666</v>
      </c>
      <c r="Z16" s="44">
        <v>336.3</v>
      </c>
      <c r="AA16" s="44">
        <v>2.97</v>
      </c>
      <c r="AB16" s="46">
        <v>-2.0517395182872544</v>
      </c>
    </row>
    <row r="17" spans="1:28" ht="15.75" x14ac:dyDescent="0.25">
      <c r="A17" s="22">
        <v>10</v>
      </c>
      <c r="B17" s="44">
        <v>74.263129066861424</v>
      </c>
      <c r="C17" s="44">
        <v>117.57977058184409</v>
      </c>
      <c r="D17" s="45">
        <v>0.56877</v>
      </c>
      <c r="E17" s="46">
        <v>4.9433980918483362</v>
      </c>
      <c r="F17" s="47">
        <v>4.6430650919530567E-2</v>
      </c>
      <c r="G17" s="47">
        <v>8.9840000000000003E-2</v>
      </c>
      <c r="H17" s="47">
        <v>1.3699999999999999E-3</v>
      </c>
      <c r="I17" s="47">
        <v>2.51376</v>
      </c>
      <c r="J17" s="47">
        <v>3.5430000000000003E-2</v>
      </c>
      <c r="K17" s="47">
        <v>0.20229</v>
      </c>
      <c r="L17" s="47">
        <v>1.9E-3</v>
      </c>
      <c r="M17" s="45">
        <v>0.20519860484922778</v>
      </c>
      <c r="N17" s="47">
        <v>6.2740000000000004E-2</v>
      </c>
      <c r="O17" s="47">
        <v>7.5000000000000002E-4</v>
      </c>
      <c r="P17" s="44">
        <v>1422.2</v>
      </c>
      <c r="Q17" s="44">
        <v>28.73</v>
      </c>
      <c r="R17" s="44">
        <v>1187.5999999999999</v>
      </c>
      <c r="S17" s="44">
        <v>10.17</v>
      </c>
      <c r="T17" s="44">
        <v>1276</v>
      </c>
      <c r="U17" s="44">
        <v>10.24</v>
      </c>
      <c r="V17" s="44">
        <v>1229.9000000000001</v>
      </c>
      <c r="W17" s="44">
        <v>14.23</v>
      </c>
      <c r="X17" s="46">
        <v>7.4435836982148951</v>
      </c>
      <c r="Y17" s="46">
        <v>19.754125968339519</v>
      </c>
      <c r="Z17" s="44">
        <v>1422.2</v>
      </c>
      <c r="AA17" s="44">
        <v>28.73</v>
      </c>
      <c r="AB17" s="46">
        <v>19.754125968339519</v>
      </c>
    </row>
    <row r="18" spans="1:28" ht="15.75" x14ac:dyDescent="0.25">
      <c r="A18" s="22">
        <v>11</v>
      </c>
      <c r="B18" s="44">
        <v>95.037479550951673</v>
      </c>
      <c r="C18" s="44">
        <v>95.909117131740913</v>
      </c>
      <c r="D18" s="45">
        <v>0.90095999999999998</v>
      </c>
      <c r="E18" s="46">
        <v>2.2159191632689237</v>
      </c>
      <c r="F18" s="47">
        <v>1.9984911794239758E-2</v>
      </c>
      <c r="G18" s="47">
        <v>0.18290000000000001</v>
      </c>
      <c r="H18" s="47">
        <v>2.16E-3</v>
      </c>
      <c r="I18" s="47">
        <v>11.415419999999999</v>
      </c>
      <c r="J18" s="47">
        <v>0.12174</v>
      </c>
      <c r="K18" s="47">
        <v>0.45128000000000001</v>
      </c>
      <c r="L18" s="47">
        <v>4.0699999999999998E-3</v>
      </c>
      <c r="M18" s="45">
        <v>0.28904251702777561</v>
      </c>
      <c r="N18" s="47">
        <v>0.13174</v>
      </c>
      <c r="O18" s="47">
        <v>1.16E-3</v>
      </c>
      <c r="P18" s="44">
        <v>2679.3</v>
      </c>
      <c r="Q18" s="44">
        <v>19.45</v>
      </c>
      <c r="R18" s="44">
        <v>2401</v>
      </c>
      <c r="S18" s="44">
        <v>18.079999999999998</v>
      </c>
      <c r="T18" s="44">
        <v>2557.6999999999998</v>
      </c>
      <c r="U18" s="44">
        <v>9.9600000000000009</v>
      </c>
      <c r="V18" s="44">
        <v>2501.4</v>
      </c>
      <c r="W18" s="44">
        <v>20.67</v>
      </c>
      <c r="X18" s="46">
        <v>6.5264473136193102</v>
      </c>
      <c r="Y18" s="46">
        <v>11.591003748438155</v>
      </c>
      <c r="Z18" s="44">
        <v>2679.3</v>
      </c>
      <c r="AA18" s="44">
        <v>19.45</v>
      </c>
      <c r="AB18" s="46">
        <v>11.591003748438155</v>
      </c>
    </row>
    <row r="19" spans="1:28" ht="15.75" x14ac:dyDescent="0.25">
      <c r="A19" s="22">
        <v>12</v>
      </c>
      <c r="B19" s="44">
        <v>36.301820940771414</v>
      </c>
      <c r="C19" s="44">
        <v>61.954691914487704</v>
      </c>
      <c r="D19" s="45">
        <v>0.53493999999999997</v>
      </c>
      <c r="E19" s="46">
        <v>6.3492063492063489</v>
      </c>
      <c r="F19" s="47">
        <v>6.5306122448979584E-2</v>
      </c>
      <c r="G19" s="47">
        <v>6.8580000000000002E-2</v>
      </c>
      <c r="H19" s="47">
        <v>1.5100000000000001E-3</v>
      </c>
      <c r="I19" s="47">
        <v>1.4938800000000001</v>
      </c>
      <c r="J19" s="47">
        <v>3.1399999999999997E-2</v>
      </c>
      <c r="K19" s="47">
        <v>0.1575</v>
      </c>
      <c r="L19" s="47">
        <v>1.6199999999999999E-3</v>
      </c>
      <c r="M19" s="45">
        <v>0.14524346794476622</v>
      </c>
      <c r="N19" s="47">
        <v>4.5269999999999998E-2</v>
      </c>
      <c r="O19" s="47">
        <v>8.0000000000000004E-4</v>
      </c>
      <c r="P19" s="44">
        <v>886.1</v>
      </c>
      <c r="Q19" s="44">
        <v>44.79</v>
      </c>
      <c r="R19" s="44">
        <v>942.9</v>
      </c>
      <c r="S19" s="44">
        <v>9</v>
      </c>
      <c r="T19" s="44">
        <v>927.9</v>
      </c>
      <c r="U19" s="44">
        <v>12.78</v>
      </c>
      <c r="V19" s="44">
        <v>894.8</v>
      </c>
      <c r="W19" s="44">
        <v>15.41</v>
      </c>
      <c r="X19" s="46">
        <v>-1.5908367801463541</v>
      </c>
      <c r="Y19" s="46">
        <v>-6.0239686074875287</v>
      </c>
      <c r="Z19" s="44">
        <v>942.9</v>
      </c>
      <c r="AA19" s="44">
        <v>9</v>
      </c>
      <c r="AB19" s="46">
        <v>-1.5908367801463541</v>
      </c>
    </row>
    <row r="20" spans="1:28" ht="15.75" x14ac:dyDescent="0.25">
      <c r="A20" s="22">
        <v>13</v>
      </c>
      <c r="B20" s="44">
        <v>65.607915064639769</v>
      </c>
      <c r="C20" s="44">
        <v>81.308262929725828</v>
      </c>
      <c r="D20" s="45">
        <v>0.73967000000000005</v>
      </c>
      <c r="E20" s="46">
        <v>3.6370249136206581</v>
      </c>
      <c r="F20" s="47">
        <v>3.4128111573527173E-2</v>
      </c>
      <c r="G20" s="47">
        <v>9.486E-2</v>
      </c>
      <c r="H20" s="47">
        <v>1.39E-3</v>
      </c>
      <c r="I20" s="47">
        <v>3.6072099999999998</v>
      </c>
      <c r="J20" s="47">
        <v>4.9079999999999999E-2</v>
      </c>
      <c r="K20" s="47">
        <v>0.27495000000000003</v>
      </c>
      <c r="L20" s="47">
        <v>2.5799999999999998E-3</v>
      </c>
      <c r="M20" s="45">
        <v>0.22894638851761631</v>
      </c>
      <c r="N20" s="47">
        <v>7.4279999999999999E-2</v>
      </c>
      <c r="O20" s="47">
        <v>8.4000000000000003E-4</v>
      </c>
      <c r="P20" s="44">
        <v>1525.3</v>
      </c>
      <c r="Q20" s="44">
        <v>27.37</v>
      </c>
      <c r="R20" s="44">
        <v>1565.9</v>
      </c>
      <c r="S20" s="44">
        <v>13.06</v>
      </c>
      <c r="T20" s="44">
        <v>1551.1</v>
      </c>
      <c r="U20" s="44">
        <v>10.82</v>
      </c>
      <c r="V20" s="44">
        <v>1448.2</v>
      </c>
      <c r="W20" s="44">
        <v>15.79</v>
      </c>
      <c r="X20" s="46">
        <v>-0.94514336803117605</v>
      </c>
      <c r="Y20" s="46">
        <v>-2.5927581582476655</v>
      </c>
      <c r="Z20" s="44">
        <v>1525.3</v>
      </c>
      <c r="AA20" s="44">
        <v>27.37</v>
      </c>
      <c r="AB20" s="46">
        <v>-2.5927581582476655</v>
      </c>
    </row>
    <row r="21" spans="1:28" ht="15.75" x14ac:dyDescent="0.25">
      <c r="A21" s="22">
        <v>14</v>
      </c>
      <c r="B21" s="44">
        <v>398.16504566541926</v>
      </c>
      <c r="C21" s="44">
        <v>408.79217303612097</v>
      </c>
      <c r="D21" s="45">
        <v>0.89646000000000003</v>
      </c>
      <c r="E21" s="46">
        <v>5.8380524257107833</v>
      </c>
      <c r="F21" s="47">
        <v>5.1805941310528292E-2</v>
      </c>
      <c r="G21" s="47">
        <v>7.177E-2</v>
      </c>
      <c r="H21" s="47">
        <v>9.1E-4</v>
      </c>
      <c r="I21" s="47">
        <v>1.70018</v>
      </c>
      <c r="J21" s="47">
        <v>1.95E-2</v>
      </c>
      <c r="K21" s="47">
        <v>0.17129</v>
      </c>
      <c r="L21" s="47">
        <v>1.5200000000000001E-3</v>
      </c>
      <c r="M21" s="45">
        <v>0.24329851249955245</v>
      </c>
      <c r="N21" s="47">
        <v>4.8649999999999999E-2</v>
      </c>
      <c r="O21" s="47">
        <v>4.0999999999999999E-4</v>
      </c>
      <c r="P21" s="44">
        <v>979.5</v>
      </c>
      <c r="Q21" s="44">
        <v>25.5</v>
      </c>
      <c r="R21" s="44">
        <v>1019.2</v>
      </c>
      <c r="S21" s="44">
        <v>8.3699999999999992</v>
      </c>
      <c r="T21" s="44">
        <v>1008.6</v>
      </c>
      <c r="U21" s="44">
        <v>7.33</v>
      </c>
      <c r="V21" s="44">
        <v>960.2</v>
      </c>
      <c r="W21" s="44">
        <v>7.82</v>
      </c>
      <c r="X21" s="46">
        <v>-1.040031397174257</v>
      </c>
      <c r="Y21" s="46">
        <v>-3.8952119309262234</v>
      </c>
      <c r="Z21" s="44">
        <v>979.5</v>
      </c>
      <c r="AA21" s="44">
        <v>25.5</v>
      </c>
      <c r="AB21" s="46">
        <v>-3.8952119309262234</v>
      </c>
    </row>
    <row r="22" spans="1:28" ht="15.75" x14ac:dyDescent="0.25">
      <c r="A22" s="22">
        <v>15</v>
      </c>
      <c r="B22" s="44">
        <v>27.257312709580688</v>
      </c>
      <c r="C22" s="44">
        <v>66.832896773304782</v>
      </c>
      <c r="D22" s="45">
        <v>0.37689</v>
      </c>
      <c r="E22" s="46">
        <v>1.9886250646303147</v>
      </c>
      <c r="F22" s="47">
        <v>1.8586759344076841E-2</v>
      </c>
      <c r="G22" s="47">
        <v>0.17726</v>
      </c>
      <c r="H22" s="47">
        <v>2.2300000000000002E-3</v>
      </c>
      <c r="I22" s="47">
        <v>12.32718</v>
      </c>
      <c r="J22" s="47">
        <v>0.14172999999999999</v>
      </c>
      <c r="K22" s="47">
        <v>0.50285999999999997</v>
      </c>
      <c r="L22" s="47">
        <v>4.7000000000000002E-3</v>
      </c>
      <c r="M22" s="45">
        <v>0.28513170119561121</v>
      </c>
      <c r="N22" s="47">
        <v>0.14063999999999999</v>
      </c>
      <c r="O22" s="47">
        <v>1.92E-3</v>
      </c>
      <c r="P22" s="44">
        <v>2627.4</v>
      </c>
      <c r="Q22" s="44">
        <v>20.74</v>
      </c>
      <c r="R22" s="44">
        <v>2626.1</v>
      </c>
      <c r="S22" s="44">
        <v>20.16</v>
      </c>
      <c r="T22" s="44">
        <v>2629.6</v>
      </c>
      <c r="U22" s="44">
        <v>10.8</v>
      </c>
      <c r="V22" s="44">
        <v>2659.7</v>
      </c>
      <c r="W22" s="44">
        <v>34.06</v>
      </c>
      <c r="X22" s="46">
        <v>0.13327748372111703</v>
      </c>
      <c r="Y22" s="46">
        <v>4.9503065382139333E-2</v>
      </c>
      <c r="Z22" s="44">
        <v>2627.4</v>
      </c>
      <c r="AA22" s="44">
        <v>20.74</v>
      </c>
      <c r="AB22" s="46">
        <v>4.9503065382139333E-2</v>
      </c>
    </row>
    <row r="23" spans="1:28" ht="15.75" x14ac:dyDescent="0.25">
      <c r="A23" s="22">
        <v>16</v>
      </c>
      <c r="B23" s="44">
        <v>594.93162059977328</v>
      </c>
      <c r="C23" s="44">
        <v>615.21463436875933</v>
      </c>
      <c r="D23" s="45">
        <v>0.89298999999999995</v>
      </c>
      <c r="E23" s="46">
        <v>18.195050946142647</v>
      </c>
      <c r="F23" s="47">
        <v>0.16552993946636324</v>
      </c>
      <c r="G23" s="47">
        <v>5.4480000000000001E-2</v>
      </c>
      <c r="H23" s="47">
        <v>8.3000000000000001E-4</v>
      </c>
      <c r="I23" s="47">
        <v>0.41403000000000001</v>
      </c>
      <c r="J23" s="47">
        <v>5.8799999999999998E-3</v>
      </c>
      <c r="K23" s="47">
        <v>5.4960000000000002E-2</v>
      </c>
      <c r="L23" s="47">
        <v>5.0000000000000001E-4</v>
      </c>
      <c r="M23" s="45">
        <v>0.2026069997318431</v>
      </c>
      <c r="N23" s="47">
        <v>1.6379999999999999E-2</v>
      </c>
      <c r="O23" s="47">
        <v>1.4999999999999999E-4</v>
      </c>
      <c r="P23" s="44">
        <v>390.7</v>
      </c>
      <c r="Q23" s="44">
        <v>33.74</v>
      </c>
      <c r="R23" s="44">
        <v>344.9</v>
      </c>
      <c r="S23" s="44">
        <v>3.04</v>
      </c>
      <c r="T23" s="44">
        <v>351.8</v>
      </c>
      <c r="U23" s="44">
        <v>4.22</v>
      </c>
      <c r="V23" s="44">
        <v>328.3</v>
      </c>
      <c r="W23" s="44">
        <v>3.01</v>
      </c>
      <c r="X23" s="46">
        <v>2.0005798782255724</v>
      </c>
      <c r="Y23" s="46">
        <v>13.27921136561323</v>
      </c>
      <c r="Z23" s="44">
        <v>344.9</v>
      </c>
      <c r="AA23" s="44">
        <v>3.04</v>
      </c>
      <c r="AB23" s="46">
        <v>2.0005798782255724</v>
      </c>
    </row>
    <row r="24" spans="1:28" ht="15.75" x14ac:dyDescent="0.25">
      <c r="A24" s="22">
        <v>17</v>
      </c>
      <c r="B24" s="44">
        <v>73.276516464825676</v>
      </c>
      <c r="C24" s="44">
        <v>969.90578451755891</v>
      </c>
      <c r="D24" s="45">
        <v>6.9449999999999998E-2</v>
      </c>
      <c r="E24" s="46">
        <v>5.547850208044383</v>
      </c>
      <c r="F24" s="47">
        <v>4.8630254250819002E-2</v>
      </c>
      <c r="G24" s="47">
        <v>7.7270000000000005E-2</v>
      </c>
      <c r="H24" s="47">
        <v>8.9999999999999998E-4</v>
      </c>
      <c r="I24" s="47">
        <v>1.92615</v>
      </c>
      <c r="J24" s="47">
        <v>2.018E-2</v>
      </c>
      <c r="K24" s="47">
        <v>0.18024999999999999</v>
      </c>
      <c r="L24" s="47">
        <v>1.58E-3</v>
      </c>
      <c r="M24" s="45">
        <v>0.27732485071337171</v>
      </c>
      <c r="N24" s="47">
        <v>5.0770000000000003E-2</v>
      </c>
      <c r="O24" s="47">
        <v>6.3000000000000003E-4</v>
      </c>
      <c r="P24" s="44">
        <v>1128.2</v>
      </c>
      <c r="Q24" s="44">
        <v>23.07</v>
      </c>
      <c r="R24" s="44">
        <v>1068.4000000000001</v>
      </c>
      <c r="S24" s="44">
        <v>8.65</v>
      </c>
      <c r="T24" s="44">
        <v>1090.2</v>
      </c>
      <c r="U24" s="44">
        <v>7</v>
      </c>
      <c r="V24" s="44">
        <v>1001</v>
      </c>
      <c r="W24" s="44">
        <v>12.08</v>
      </c>
      <c r="X24" s="46">
        <v>2.040434294271809</v>
      </c>
      <c r="Y24" s="46">
        <v>5.5971546237364223</v>
      </c>
      <c r="Z24" s="44">
        <v>1128.2</v>
      </c>
      <c r="AA24" s="44">
        <v>23.07</v>
      </c>
      <c r="AB24" s="46">
        <v>5.5971546237364223</v>
      </c>
    </row>
    <row r="25" spans="1:28" ht="15.75" x14ac:dyDescent="0.25">
      <c r="A25" s="22">
        <v>18</v>
      </c>
      <c r="B25" s="44">
        <v>43.110867075521924</v>
      </c>
      <c r="C25" s="44">
        <v>88.06391017148286</v>
      </c>
      <c r="D25" s="45">
        <v>0.44801000000000002</v>
      </c>
      <c r="E25" s="46">
        <v>17.436791630340018</v>
      </c>
      <c r="F25" s="47">
        <v>0.21586960867552596</v>
      </c>
      <c r="G25" s="47">
        <v>6.1289999999999997E-2</v>
      </c>
      <c r="H25" s="47">
        <v>2.2899999999999999E-3</v>
      </c>
      <c r="I25" s="47">
        <v>0.48609000000000002</v>
      </c>
      <c r="J25" s="47">
        <v>1.762E-2</v>
      </c>
      <c r="K25" s="47">
        <v>5.7349999999999998E-2</v>
      </c>
      <c r="L25" s="47">
        <v>7.1000000000000002E-4</v>
      </c>
      <c r="M25" s="45">
        <v>7.9325179091926726E-2</v>
      </c>
      <c r="N25" s="47">
        <v>1.8579999999999999E-2</v>
      </c>
      <c r="O25" s="47">
        <v>5.4000000000000001E-4</v>
      </c>
      <c r="P25" s="44">
        <v>649.6</v>
      </c>
      <c r="Q25" s="44">
        <v>78.38</v>
      </c>
      <c r="R25" s="44">
        <v>359.5</v>
      </c>
      <c r="S25" s="44">
        <v>4.32</v>
      </c>
      <c r="T25" s="44">
        <v>402.2</v>
      </c>
      <c r="U25" s="44">
        <v>12.04</v>
      </c>
      <c r="V25" s="44">
        <v>372.1</v>
      </c>
      <c r="W25" s="44">
        <v>10.66</v>
      </c>
      <c r="X25" s="46">
        <v>11.877607788595279</v>
      </c>
      <c r="Y25" s="46">
        <v>80.695410292072324</v>
      </c>
      <c r="Z25" s="44">
        <v>359.5</v>
      </c>
      <c r="AA25" s="44">
        <v>4.32</v>
      </c>
      <c r="AB25" s="46">
        <v>11.877607788595279</v>
      </c>
    </row>
    <row r="26" spans="1:28" ht="15.75" x14ac:dyDescent="0.25">
      <c r="A26" s="22">
        <v>19</v>
      </c>
      <c r="B26" s="44">
        <v>41.536199703431066</v>
      </c>
      <c r="C26" s="44">
        <v>128.34844336995025</v>
      </c>
      <c r="D26" s="45">
        <v>0.2949</v>
      </c>
      <c r="E26" s="46">
        <v>25.335697998479858</v>
      </c>
      <c r="F26" s="47">
        <v>0.28885391688157935</v>
      </c>
      <c r="G26" s="47">
        <v>5.3769999999999998E-2</v>
      </c>
      <c r="H26" s="47">
        <v>3.2299999999999998E-3</v>
      </c>
      <c r="I26" s="47">
        <v>0.29348999999999997</v>
      </c>
      <c r="J26" s="47">
        <v>1.7430000000000001E-2</v>
      </c>
      <c r="K26" s="47">
        <v>3.9469999999999998E-2</v>
      </c>
      <c r="L26" s="47">
        <v>4.4999999999999999E-4</v>
      </c>
      <c r="M26" s="45">
        <v>3.58300017706066E-2</v>
      </c>
      <c r="N26" s="47">
        <v>1.6369999999999999E-2</v>
      </c>
      <c r="O26" s="47">
        <v>6.2E-4</v>
      </c>
      <c r="P26" s="44">
        <v>361.4</v>
      </c>
      <c r="Q26" s="44">
        <v>129.46</v>
      </c>
      <c r="R26" s="44">
        <v>249.5</v>
      </c>
      <c r="S26" s="44">
        <v>2.82</v>
      </c>
      <c r="T26" s="44">
        <v>261.3</v>
      </c>
      <c r="U26" s="44">
        <v>13.68</v>
      </c>
      <c r="V26" s="44">
        <v>328.1</v>
      </c>
      <c r="W26" s="44">
        <v>12.37</v>
      </c>
      <c r="X26" s="46">
        <v>4.7294589178356716</v>
      </c>
      <c r="Y26" s="46">
        <v>44.849699398797597</v>
      </c>
      <c r="Z26" s="44">
        <v>249.5</v>
      </c>
      <c r="AA26" s="44">
        <v>2.82</v>
      </c>
      <c r="AB26" s="46">
        <v>4.7294589178356716</v>
      </c>
    </row>
    <row r="27" spans="1:28" ht="15.75" x14ac:dyDescent="0.25">
      <c r="A27" s="22">
        <v>20</v>
      </c>
      <c r="B27" s="44">
        <v>56.63366949806786</v>
      </c>
      <c r="C27" s="44">
        <v>173.25882198536328</v>
      </c>
      <c r="D27" s="45">
        <v>0.29661999999999999</v>
      </c>
      <c r="E27" s="46">
        <v>5.5894024928735115</v>
      </c>
      <c r="F27" s="47">
        <v>5.1548343375112028E-2</v>
      </c>
      <c r="G27" s="47">
        <v>7.4700000000000003E-2</v>
      </c>
      <c r="H27" s="47">
        <v>1.1000000000000001E-3</v>
      </c>
      <c r="I27" s="47">
        <v>1.8482000000000001</v>
      </c>
      <c r="J27" s="47">
        <v>2.5329999999999998E-2</v>
      </c>
      <c r="K27" s="47">
        <v>0.17891000000000001</v>
      </c>
      <c r="L27" s="47">
        <v>1.65E-3</v>
      </c>
      <c r="M27" s="45">
        <v>0.2217053475390392</v>
      </c>
      <c r="N27" s="47">
        <v>5.2690000000000001E-2</v>
      </c>
      <c r="O27" s="47">
        <v>7.2999999999999996E-4</v>
      </c>
      <c r="P27" s="44">
        <v>1060.5</v>
      </c>
      <c r="Q27" s="44">
        <v>29.41</v>
      </c>
      <c r="R27" s="44">
        <v>1061</v>
      </c>
      <c r="S27" s="44">
        <v>9.02</v>
      </c>
      <c r="T27" s="44">
        <v>1062.8</v>
      </c>
      <c r="U27" s="44">
        <v>9.0299999999999994</v>
      </c>
      <c r="V27" s="44">
        <v>1037.8</v>
      </c>
      <c r="W27" s="44">
        <v>13.94</v>
      </c>
      <c r="X27" s="46">
        <v>0.16965127238453004</v>
      </c>
      <c r="Y27" s="46">
        <v>-4.7125353440147233E-2</v>
      </c>
      <c r="Z27" s="44">
        <v>1060.5</v>
      </c>
      <c r="AA27" s="44">
        <v>29.41</v>
      </c>
      <c r="AB27" s="46">
        <v>-4.7125353440147233E-2</v>
      </c>
    </row>
    <row r="28" spans="1:28" ht="15.75" x14ac:dyDescent="0.25">
      <c r="A28" s="22">
        <v>21</v>
      </c>
      <c r="B28" s="44">
        <v>152.45396105288279</v>
      </c>
      <c r="C28" s="44">
        <v>193.94734019752124</v>
      </c>
      <c r="D28" s="45">
        <v>0.71026</v>
      </c>
      <c r="E28" s="46">
        <v>3.8409832917226807</v>
      </c>
      <c r="F28" s="47">
        <v>3.5112503300556867E-2</v>
      </c>
      <c r="G28" s="47">
        <v>9.0319999999999998E-2</v>
      </c>
      <c r="H28" s="47">
        <v>1.1999999999999999E-3</v>
      </c>
      <c r="I28" s="47">
        <v>3.2517999999999998</v>
      </c>
      <c r="J28" s="47">
        <v>3.9829999999999997E-2</v>
      </c>
      <c r="K28" s="47">
        <v>0.26035000000000003</v>
      </c>
      <c r="L28" s="47">
        <v>2.3800000000000002E-3</v>
      </c>
      <c r="M28" s="45">
        <v>0.25486799636287999</v>
      </c>
      <c r="N28" s="47">
        <v>6.8290000000000003E-2</v>
      </c>
      <c r="O28" s="47">
        <v>6.8000000000000005E-4</v>
      </c>
      <c r="P28" s="44">
        <v>1432.3</v>
      </c>
      <c r="Q28" s="44">
        <v>25.19</v>
      </c>
      <c r="R28" s="44">
        <v>1491.6</v>
      </c>
      <c r="S28" s="44">
        <v>12.15</v>
      </c>
      <c r="T28" s="44">
        <v>1469.6</v>
      </c>
      <c r="U28" s="44">
        <v>9.51</v>
      </c>
      <c r="V28" s="44">
        <v>1335.2</v>
      </c>
      <c r="W28" s="44">
        <v>12.82</v>
      </c>
      <c r="X28" s="46">
        <v>-1.4749262536873142</v>
      </c>
      <c r="Y28" s="46">
        <v>-3.9755966747117122</v>
      </c>
      <c r="Z28" s="44">
        <v>1432.3</v>
      </c>
      <c r="AA28" s="44">
        <v>25.19</v>
      </c>
      <c r="AB28" s="46">
        <v>-3.9755966747117122</v>
      </c>
    </row>
    <row r="29" spans="1:28" ht="15.75" x14ac:dyDescent="0.25">
      <c r="A29" s="22">
        <v>22</v>
      </c>
      <c r="B29" s="44">
        <v>45.823812060171427</v>
      </c>
      <c r="C29" s="44">
        <v>111.17490862960014</v>
      </c>
      <c r="D29" s="45">
        <v>0.37241000000000002</v>
      </c>
      <c r="E29" s="46">
        <v>6.1862047633776687</v>
      </c>
      <c r="F29" s="47">
        <v>5.9699841824121025E-2</v>
      </c>
      <c r="G29" s="47">
        <v>7.1800000000000003E-2</v>
      </c>
      <c r="H29" s="47">
        <v>1.2700000000000001E-3</v>
      </c>
      <c r="I29" s="47">
        <v>1.6048100000000001</v>
      </c>
      <c r="J29" s="47">
        <v>2.6780000000000002E-2</v>
      </c>
      <c r="K29" s="47">
        <v>0.16164999999999999</v>
      </c>
      <c r="L29" s="47">
        <v>1.56E-3</v>
      </c>
      <c r="M29" s="45">
        <v>0.18235359530192694</v>
      </c>
      <c r="N29" s="47">
        <v>4.9050000000000003E-2</v>
      </c>
      <c r="O29" s="47">
        <v>7.7999999999999999E-4</v>
      </c>
      <c r="P29" s="44">
        <v>980.1</v>
      </c>
      <c r="Q29" s="44">
        <v>35.590000000000003</v>
      </c>
      <c r="R29" s="44">
        <v>965.9</v>
      </c>
      <c r="S29" s="44">
        <v>8.66</v>
      </c>
      <c r="T29" s="44">
        <v>972.1</v>
      </c>
      <c r="U29" s="44">
        <v>10.44</v>
      </c>
      <c r="V29" s="44">
        <v>967.9</v>
      </c>
      <c r="W29" s="44">
        <v>15.07</v>
      </c>
      <c r="X29" s="46">
        <v>0.64188839424370592</v>
      </c>
      <c r="Y29" s="46">
        <v>1.4701314835904311</v>
      </c>
      <c r="Z29" s="44">
        <v>965.9</v>
      </c>
      <c r="AA29" s="44">
        <v>8.66</v>
      </c>
      <c r="AB29" s="46">
        <v>0.64188839424370592</v>
      </c>
    </row>
    <row r="30" spans="1:28" ht="15.75" x14ac:dyDescent="0.25">
      <c r="A30" s="22">
        <v>23</v>
      </c>
      <c r="B30" s="44">
        <v>59.839039700150906</v>
      </c>
      <c r="C30" s="44">
        <v>101.65099307366211</v>
      </c>
      <c r="D30" s="45">
        <v>0.53183999999999998</v>
      </c>
      <c r="E30" s="46">
        <v>18.181818181818183</v>
      </c>
      <c r="F30" s="47">
        <v>0.2181818181818182</v>
      </c>
      <c r="G30" s="47">
        <v>5.4649999999999997E-2</v>
      </c>
      <c r="H30" s="47">
        <v>2.0200000000000001E-3</v>
      </c>
      <c r="I30" s="47">
        <v>0.41570000000000001</v>
      </c>
      <c r="J30" s="47">
        <v>1.489E-2</v>
      </c>
      <c r="K30" s="47">
        <v>5.5E-2</v>
      </c>
      <c r="L30" s="47">
        <v>6.6E-4</v>
      </c>
      <c r="M30" s="45">
        <v>7.0705277665130045E-2</v>
      </c>
      <c r="N30" s="47">
        <v>1.821E-2</v>
      </c>
      <c r="O30" s="47">
        <v>4.4000000000000002E-4</v>
      </c>
      <c r="P30" s="44">
        <v>398.1</v>
      </c>
      <c r="Q30" s="44">
        <v>79.92</v>
      </c>
      <c r="R30" s="44">
        <v>345.2</v>
      </c>
      <c r="S30" s="44">
        <v>4.01</v>
      </c>
      <c r="T30" s="44">
        <v>353</v>
      </c>
      <c r="U30" s="44">
        <v>10.68</v>
      </c>
      <c r="V30" s="44">
        <v>364.7</v>
      </c>
      <c r="W30" s="44">
        <v>8.6999999999999993</v>
      </c>
      <c r="X30" s="46">
        <v>2.2595596755504044</v>
      </c>
      <c r="Y30" s="46">
        <v>15.324449594438017</v>
      </c>
      <c r="Z30" s="44">
        <v>345.2</v>
      </c>
      <c r="AA30" s="44">
        <v>4.01</v>
      </c>
      <c r="AB30" s="46">
        <v>2.2595596755504044</v>
      </c>
    </row>
    <row r="31" spans="1:28" ht="15.75" x14ac:dyDescent="0.25">
      <c r="A31" s="22">
        <v>24</v>
      </c>
      <c r="B31" s="44">
        <v>64.534190235721979</v>
      </c>
      <c r="C31" s="44">
        <v>114.01438348705432</v>
      </c>
      <c r="D31" s="45">
        <v>0.51134999999999997</v>
      </c>
      <c r="E31" s="46">
        <v>18.389113644722325</v>
      </c>
      <c r="F31" s="47">
        <v>0.20965889039587796</v>
      </c>
      <c r="G31" s="47">
        <v>5.5759999999999997E-2</v>
      </c>
      <c r="H31" s="47">
        <v>1.8699999999999999E-3</v>
      </c>
      <c r="I31" s="47">
        <v>0.41927999999999999</v>
      </c>
      <c r="J31" s="47">
        <v>1.3650000000000001E-2</v>
      </c>
      <c r="K31" s="47">
        <v>5.4379999999999998E-2</v>
      </c>
      <c r="L31" s="47">
        <v>6.2E-4</v>
      </c>
      <c r="M31" s="45">
        <v>8.7783895757203217E-2</v>
      </c>
      <c r="N31" s="47">
        <v>1.6639999999999999E-2</v>
      </c>
      <c r="O31" s="47">
        <v>4.0000000000000002E-4</v>
      </c>
      <c r="P31" s="44">
        <v>442.4</v>
      </c>
      <c r="Q31" s="44">
        <v>73.06</v>
      </c>
      <c r="R31" s="44">
        <v>341.4</v>
      </c>
      <c r="S31" s="44">
        <v>3.82</v>
      </c>
      <c r="T31" s="44">
        <v>355.5</v>
      </c>
      <c r="U31" s="44">
        <v>9.76</v>
      </c>
      <c r="V31" s="44">
        <v>333.5</v>
      </c>
      <c r="W31" s="44">
        <v>7.86</v>
      </c>
      <c r="X31" s="46">
        <v>4.1300527240773377</v>
      </c>
      <c r="Y31" s="46">
        <v>29.584065612185118</v>
      </c>
      <c r="Z31" s="44">
        <v>341.4</v>
      </c>
      <c r="AA31" s="44">
        <v>3.82</v>
      </c>
      <c r="AB31" s="46">
        <v>4.1300527240773377</v>
      </c>
    </row>
    <row r="32" spans="1:28" ht="15.75" x14ac:dyDescent="0.25">
      <c r="A32" s="22">
        <v>25</v>
      </c>
      <c r="B32" s="44">
        <v>112.04846342896495</v>
      </c>
      <c r="C32" s="44">
        <v>150.67372687005545</v>
      </c>
      <c r="D32" s="45">
        <v>0.67179999999999995</v>
      </c>
      <c r="E32" s="46">
        <v>18.291567587342236</v>
      </c>
      <c r="F32" s="47">
        <v>0.19071142353731613</v>
      </c>
      <c r="G32" s="47">
        <v>5.2350000000000001E-2</v>
      </c>
      <c r="H32" s="47">
        <v>1.4599999999999999E-3</v>
      </c>
      <c r="I32" s="47">
        <v>0.39577000000000001</v>
      </c>
      <c r="J32" s="47">
        <v>1.0699999999999999E-2</v>
      </c>
      <c r="K32" s="47">
        <v>5.4670000000000003E-2</v>
      </c>
      <c r="L32" s="47">
        <v>5.6999999999999998E-4</v>
      </c>
      <c r="M32" s="45">
        <v>0.10968750358149199</v>
      </c>
      <c r="N32" s="47">
        <v>1.5890000000000001E-2</v>
      </c>
      <c r="O32" s="47">
        <v>2.7E-4</v>
      </c>
      <c r="P32" s="44">
        <v>300.8</v>
      </c>
      <c r="Q32" s="44">
        <v>62.45</v>
      </c>
      <c r="R32" s="44">
        <v>343.1</v>
      </c>
      <c r="S32" s="44">
        <v>3.51</v>
      </c>
      <c r="T32" s="44">
        <v>338.6</v>
      </c>
      <c r="U32" s="44">
        <v>7.78</v>
      </c>
      <c r="V32" s="44">
        <v>318.60000000000002</v>
      </c>
      <c r="W32" s="44">
        <v>5.46</v>
      </c>
      <c r="X32" s="46">
        <v>-1.3115709705625145</v>
      </c>
      <c r="Y32" s="46">
        <v>-12.328767123287676</v>
      </c>
      <c r="Z32" s="44">
        <v>343.1</v>
      </c>
      <c r="AA32" s="44">
        <v>3.51</v>
      </c>
      <c r="AB32" s="46">
        <v>-1.3115709705625145</v>
      </c>
    </row>
    <row r="33" spans="1:28" ht="15.75" x14ac:dyDescent="0.25">
      <c r="A33" s="22">
        <v>26</v>
      </c>
      <c r="B33" s="44">
        <v>141.89043622225529</v>
      </c>
      <c r="C33" s="44">
        <v>367.93268366494783</v>
      </c>
      <c r="D33" s="45">
        <v>0.34832999999999997</v>
      </c>
      <c r="E33" s="46">
        <v>6.3219117461120247</v>
      </c>
      <c r="F33" s="47">
        <v>5.7152192419649743E-2</v>
      </c>
      <c r="G33" s="47">
        <v>6.8570000000000006E-2</v>
      </c>
      <c r="H33" s="47">
        <v>9.3999999999999997E-4</v>
      </c>
      <c r="I33" s="47">
        <v>1.4997100000000001</v>
      </c>
      <c r="J33" s="47">
        <v>1.8939999999999999E-2</v>
      </c>
      <c r="K33" s="47">
        <v>0.15817999999999999</v>
      </c>
      <c r="L33" s="47">
        <v>1.4300000000000001E-3</v>
      </c>
      <c r="M33" s="45">
        <v>0.23340258477396372</v>
      </c>
      <c r="N33" s="47">
        <v>4.4049999999999999E-2</v>
      </c>
      <c r="O33" s="47">
        <v>5.0000000000000001E-4</v>
      </c>
      <c r="P33" s="44">
        <v>885.8</v>
      </c>
      <c r="Q33" s="44">
        <v>28.02</v>
      </c>
      <c r="R33" s="44">
        <v>946.7</v>
      </c>
      <c r="S33" s="44">
        <v>7.98</v>
      </c>
      <c r="T33" s="44">
        <v>930.3</v>
      </c>
      <c r="U33" s="44">
        <v>7.69</v>
      </c>
      <c r="V33" s="44">
        <v>871.4</v>
      </c>
      <c r="W33" s="44">
        <v>9.64</v>
      </c>
      <c r="X33" s="46">
        <v>-1.7323333685433706</v>
      </c>
      <c r="Y33" s="46">
        <v>-6.432872081968954</v>
      </c>
      <c r="Z33" s="44">
        <v>946.7</v>
      </c>
      <c r="AA33" s="44">
        <v>7.98</v>
      </c>
      <c r="AB33" s="46">
        <v>-1.7323333685433706</v>
      </c>
    </row>
    <row r="34" spans="1:28" ht="15.75" x14ac:dyDescent="0.25">
      <c r="A34" s="22">
        <v>27</v>
      </c>
      <c r="B34" s="44">
        <v>28.763902490731052</v>
      </c>
      <c r="C34" s="44">
        <v>119.95229408080046</v>
      </c>
      <c r="D34" s="45">
        <v>0.21657000000000001</v>
      </c>
      <c r="E34" s="46">
        <v>14.190435646374343</v>
      </c>
      <c r="F34" s="47">
        <v>0.14901266323707979</v>
      </c>
      <c r="G34" s="47">
        <v>5.5960000000000003E-2</v>
      </c>
      <c r="H34" s="47">
        <v>1.5E-3</v>
      </c>
      <c r="I34" s="47">
        <v>0.54530999999999996</v>
      </c>
      <c r="J34" s="47">
        <v>1.413E-2</v>
      </c>
      <c r="K34" s="47">
        <v>7.0470000000000005E-2</v>
      </c>
      <c r="L34" s="47">
        <v>7.3999999999999999E-4</v>
      </c>
      <c r="M34" s="45">
        <v>0.11612274811995447</v>
      </c>
      <c r="N34" s="47">
        <v>2.3640000000000001E-2</v>
      </c>
      <c r="O34" s="47">
        <v>6.7000000000000002E-4</v>
      </c>
      <c r="P34" s="44">
        <v>450.5</v>
      </c>
      <c r="Q34" s="44">
        <v>58.53</v>
      </c>
      <c r="R34" s="44">
        <v>439</v>
      </c>
      <c r="S34" s="44">
        <v>4.4800000000000004</v>
      </c>
      <c r="T34" s="44">
        <v>441.9</v>
      </c>
      <c r="U34" s="44">
        <v>9.2799999999999994</v>
      </c>
      <c r="V34" s="44">
        <v>472.2</v>
      </c>
      <c r="W34" s="44">
        <v>13.27</v>
      </c>
      <c r="X34" s="46">
        <v>0.66059225512526965</v>
      </c>
      <c r="Y34" s="46">
        <v>2.6195899772209597</v>
      </c>
      <c r="Z34" s="44">
        <v>439</v>
      </c>
      <c r="AA34" s="44">
        <v>4.4800000000000004</v>
      </c>
      <c r="AB34" s="46">
        <v>0.66059225512526965</v>
      </c>
    </row>
    <row r="35" spans="1:28" ht="15.75" x14ac:dyDescent="0.25">
      <c r="A35" s="22">
        <v>28</v>
      </c>
      <c r="B35" s="44">
        <v>51.327406944871328</v>
      </c>
      <c r="C35" s="44">
        <v>93.320692103406685</v>
      </c>
      <c r="D35" s="45">
        <v>0.49670999999999998</v>
      </c>
      <c r="E35" s="46">
        <v>3.5427073369468944</v>
      </c>
      <c r="F35" s="47">
        <v>3.3887093243194867E-2</v>
      </c>
      <c r="G35" s="47">
        <v>9.9229999999999999E-2</v>
      </c>
      <c r="H35" s="47">
        <v>1.49E-3</v>
      </c>
      <c r="I35" s="47">
        <v>3.8728600000000002</v>
      </c>
      <c r="J35" s="47">
        <v>5.4289999999999998E-2</v>
      </c>
      <c r="K35" s="47">
        <v>0.28227000000000002</v>
      </c>
      <c r="L35" s="47">
        <v>2.7000000000000001E-3</v>
      </c>
      <c r="M35" s="45">
        <v>0.23317832246629833</v>
      </c>
      <c r="N35" s="47">
        <v>7.4200000000000002E-2</v>
      </c>
      <c r="O35" s="47">
        <v>1.0300000000000001E-3</v>
      </c>
      <c r="P35" s="44">
        <v>1609.7</v>
      </c>
      <c r="Q35" s="44">
        <v>27.71</v>
      </c>
      <c r="R35" s="44">
        <v>1602.8</v>
      </c>
      <c r="S35" s="44">
        <v>13.58</v>
      </c>
      <c r="T35" s="44">
        <v>1608</v>
      </c>
      <c r="U35" s="44">
        <v>11.31</v>
      </c>
      <c r="V35" s="44">
        <v>1446.8</v>
      </c>
      <c r="W35" s="44">
        <v>19.309999999999999</v>
      </c>
      <c r="X35" s="46">
        <v>0.32443224357374678</v>
      </c>
      <c r="Y35" s="46">
        <v>0.43049663089593793</v>
      </c>
      <c r="Z35" s="44">
        <v>1609.7</v>
      </c>
      <c r="AA35" s="44">
        <v>27.71</v>
      </c>
      <c r="AB35" s="46">
        <v>0.43049663089593793</v>
      </c>
    </row>
    <row r="36" spans="1:28" ht="15.75" x14ac:dyDescent="0.25">
      <c r="A36" s="22">
        <v>29</v>
      </c>
      <c r="B36" s="44">
        <v>213.63657494797221</v>
      </c>
      <c r="C36" s="44">
        <v>237.27855962056381</v>
      </c>
      <c r="D36" s="45">
        <v>0.81303000000000003</v>
      </c>
      <c r="E36" s="46">
        <v>19.073049780659929</v>
      </c>
      <c r="F36" s="47">
        <v>0.19644186308518713</v>
      </c>
      <c r="G36" s="47">
        <v>5.3659999999999999E-2</v>
      </c>
      <c r="H36" s="47">
        <v>1.3500000000000001E-3</v>
      </c>
      <c r="I36" s="47">
        <v>0.38901999999999998</v>
      </c>
      <c r="J36" s="47">
        <v>9.4000000000000004E-3</v>
      </c>
      <c r="K36" s="47">
        <v>5.2429999999999997E-2</v>
      </c>
      <c r="L36" s="47">
        <v>5.4000000000000001E-4</v>
      </c>
      <c r="M36" s="45">
        <v>0.1145132683178403</v>
      </c>
      <c r="N36" s="47">
        <v>1.4880000000000001E-2</v>
      </c>
      <c r="O36" s="47">
        <v>2.2000000000000001E-4</v>
      </c>
      <c r="P36" s="44">
        <v>356.6</v>
      </c>
      <c r="Q36" s="44">
        <v>55.83</v>
      </c>
      <c r="R36" s="44">
        <v>329.4</v>
      </c>
      <c r="S36" s="44">
        <v>3.29</v>
      </c>
      <c r="T36" s="44">
        <v>333.7</v>
      </c>
      <c r="U36" s="44">
        <v>6.87</v>
      </c>
      <c r="V36" s="44">
        <v>298.60000000000002</v>
      </c>
      <c r="W36" s="44">
        <v>4.42</v>
      </c>
      <c r="X36" s="46">
        <v>1.3054037644201655</v>
      </c>
      <c r="Y36" s="46">
        <v>8.257437765634501</v>
      </c>
      <c r="Z36" s="44">
        <v>329.4</v>
      </c>
      <c r="AA36" s="44">
        <v>3.29</v>
      </c>
      <c r="AB36" s="46">
        <v>1.3054037644201655</v>
      </c>
    </row>
    <row r="37" spans="1:28" ht="15.75" x14ac:dyDescent="0.25">
      <c r="A37" s="22">
        <v>30</v>
      </c>
      <c r="B37" s="44">
        <v>117.94385227456031</v>
      </c>
      <c r="C37" s="44">
        <v>100.07306640208324</v>
      </c>
      <c r="D37" s="45">
        <v>1.0641700000000001</v>
      </c>
      <c r="E37" s="46">
        <v>1.9053425805959912</v>
      </c>
      <c r="F37" s="47">
        <v>1.7861225319206381E-2</v>
      </c>
      <c r="G37" s="47">
        <v>0.18346999999999999</v>
      </c>
      <c r="H37" s="47">
        <v>2.3E-3</v>
      </c>
      <c r="I37" s="47">
        <v>13.314249999999999</v>
      </c>
      <c r="J37" s="47">
        <v>0.15378</v>
      </c>
      <c r="K37" s="47">
        <v>0.52483999999999997</v>
      </c>
      <c r="L37" s="47">
        <v>4.9199999999999999E-3</v>
      </c>
      <c r="M37" s="45">
        <v>0.2961321552672207</v>
      </c>
      <c r="N37" s="47">
        <v>0.13331999999999999</v>
      </c>
      <c r="O37" s="47">
        <v>1.32E-3</v>
      </c>
      <c r="P37" s="44">
        <v>2684.5</v>
      </c>
      <c r="Q37" s="44">
        <v>20.61</v>
      </c>
      <c r="R37" s="44">
        <v>2719.7</v>
      </c>
      <c r="S37" s="44">
        <v>20.79</v>
      </c>
      <c r="T37" s="44">
        <v>2702.2</v>
      </c>
      <c r="U37" s="44">
        <v>10.91</v>
      </c>
      <c r="V37" s="44">
        <v>2529.6</v>
      </c>
      <c r="W37" s="44">
        <v>23.53</v>
      </c>
      <c r="X37" s="46">
        <v>-0.64345332205757444</v>
      </c>
      <c r="Y37" s="46">
        <v>-1.2942603963672417</v>
      </c>
      <c r="Z37" s="44">
        <v>2684.5</v>
      </c>
      <c r="AA37" s="44">
        <v>20.61</v>
      </c>
      <c r="AB37" s="46">
        <v>-1.2942603963672417</v>
      </c>
    </row>
    <row r="38" spans="1:28" ht="15.75" x14ac:dyDescent="0.25">
      <c r="A38" s="22" t="s">
        <v>95</v>
      </c>
      <c r="B38" s="44">
        <v>259.18171090124554</v>
      </c>
      <c r="C38" s="44">
        <v>256.75669916299529</v>
      </c>
      <c r="D38" s="45">
        <v>0.92532999999999999</v>
      </c>
      <c r="E38" s="46">
        <v>17.433751743375176</v>
      </c>
      <c r="F38" s="47">
        <v>0.17324334891429305</v>
      </c>
      <c r="G38" s="47">
        <v>5.2170000000000001E-2</v>
      </c>
      <c r="H38" s="47">
        <v>1.1800000000000001E-3</v>
      </c>
      <c r="I38" s="47">
        <v>0.41372999999999999</v>
      </c>
      <c r="J38" s="47">
        <v>8.94E-3</v>
      </c>
      <c r="K38" s="47">
        <v>5.7360000000000001E-2</v>
      </c>
      <c r="L38" s="47">
        <v>5.6999999999999998E-4</v>
      </c>
      <c r="M38" s="45">
        <v>0.1259199841702815</v>
      </c>
      <c r="N38" s="47">
        <v>1.6570000000000001E-2</v>
      </c>
      <c r="O38" s="47">
        <v>2.1000000000000001E-4</v>
      </c>
      <c r="P38" s="44">
        <v>292.7</v>
      </c>
      <c r="Q38" s="44">
        <v>50.62</v>
      </c>
      <c r="R38" s="44">
        <v>359.6</v>
      </c>
      <c r="S38" s="44">
        <v>3.47</v>
      </c>
      <c r="T38" s="44">
        <v>351.6</v>
      </c>
      <c r="U38" s="44">
        <v>6.42</v>
      </c>
      <c r="V38" s="44">
        <v>332.2</v>
      </c>
      <c r="W38" s="44">
        <v>4.24</v>
      </c>
      <c r="X38" s="46">
        <v>-2.2246941045606206</v>
      </c>
      <c r="Y38" s="46">
        <v>-18.604004449388224</v>
      </c>
      <c r="Z38" s="44">
        <v>359.6</v>
      </c>
      <c r="AA38" s="44">
        <v>3.47</v>
      </c>
      <c r="AB38" s="46">
        <v>-2.2246941045606206</v>
      </c>
    </row>
    <row r="39" spans="1:28" ht="15.75" x14ac:dyDescent="0.25">
      <c r="A39" s="22" t="s">
        <v>73</v>
      </c>
      <c r="B39" s="44">
        <v>209.75510634097668</v>
      </c>
      <c r="C39" s="44">
        <v>278.3166163163645</v>
      </c>
      <c r="D39" s="45">
        <v>0.69423000000000001</v>
      </c>
      <c r="E39" s="46">
        <v>17.123287671232877</v>
      </c>
      <c r="F39" s="47">
        <v>0.17006004878964159</v>
      </c>
      <c r="G39" s="47">
        <v>5.3620000000000001E-2</v>
      </c>
      <c r="H39" s="47">
        <v>1.1999999999999999E-3</v>
      </c>
      <c r="I39" s="47">
        <v>0.43291000000000002</v>
      </c>
      <c r="J39" s="47">
        <v>9.2700000000000005E-3</v>
      </c>
      <c r="K39" s="47">
        <v>5.8400000000000001E-2</v>
      </c>
      <c r="L39" s="47">
        <v>5.8E-4</v>
      </c>
      <c r="M39" s="45">
        <v>0.13239030882940786</v>
      </c>
      <c r="N39" s="47">
        <v>1.617E-2</v>
      </c>
      <c r="O39" s="47">
        <v>2.3000000000000001E-4</v>
      </c>
      <c r="P39" s="44">
        <v>355</v>
      </c>
      <c r="Q39" s="44">
        <v>49.77</v>
      </c>
      <c r="R39" s="44">
        <v>365.9</v>
      </c>
      <c r="S39" s="44">
        <v>3.52</v>
      </c>
      <c r="T39" s="44">
        <v>365.2</v>
      </c>
      <c r="U39" s="44">
        <v>6.57</v>
      </c>
      <c r="V39" s="44">
        <v>324.3</v>
      </c>
      <c r="W39" s="44">
        <v>4.62</v>
      </c>
      <c r="X39" s="46">
        <v>-0.19130910084722563</v>
      </c>
      <c r="Y39" s="46">
        <v>-2.978955998906796</v>
      </c>
      <c r="Z39" s="44">
        <v>365.9</v>
      </c>
      <c r="AA39" s="44">
        <v>3.52</v>
      </c>
      <c r="AB39" s="46">
        <v>-0.19130910084722563</v>
      </c>
    </row>
    <row r="40" spans="1:28" ht="15.75" x14ac:dyDescent="0.25">
      <c r="A40" s="8">
        <v>33</v>
      </c>
      <c r="B40" s="9">
        <v>33.437231429010183</v>
      </c>
      <c r="C40" s="9">
        <v>72.854752752936307</v>
      </c>
      <c r="D40" s="10">
        <v>0.42481000000000002</v>
      </c>
      <c r="E40" s="12">
        <v>23.99232245681382</v>
      </c>
      <c r="F40" s="11">
        <v>0.34537892212303961</v>
      </c>
      <c r="G40" s="11">
        <v>5.731E-2</v>
      </c>
      <c r="H40" s="11">
        <v>2.9499999999999999E-3</v>
      </c>
      <c r="I40" s="11">
        <v>0.33027000000000001</v>
      </c>
      <c r="J40" s="11">
        <v>1.6580000000000001E-2</v>
      </c>
      <c r="K40" s="11">
        <v>4.1680000000000002E-2</v>
      </c>
      <c r="L40" s="11">
        <v>5.9999999999999995E-4</v>
      </c>
      <c r="M40" s="10">
        <v>5.3818090221809951E-2</v>
      </c>
      <c r="N40" s="11">
        <v>1.2019999999999999E-2</v>
      </c>
      <c r="O40" s="11">
        <v>5.1999999999999995E-4</v>
      </c>
      <c r="P40" s="9">
        <v>502.9</v>
      </c>
      <c r="Q40" s="9">
        <v>110</v>
      </c>
      <c r="R40" s="9">
        <v>263.3</v>
      </c>
      <c r="S40" s="9">
        <v>3.7</v>
      </c>
      <c r="T40" s="9">
        <v>289.8</v>
      </c>
      <c r="U40" s="9">
        <v>12.66</v>
      </c>
      <c r="V40" s="9">
        <v>241.5</v>
      </c>
      <c r="W40" s="9">
        <v>10.32</v>
      </c>
      <c r="X40" s="12">
        <v>10.064565134827186</v>
      </c>
      <c r="Y40" s="12">
        <v>90.998860615267745</v>
      </c>
      <c r="Z40" s="9">
        <v>263.3</v>
      </c>
      <c r="AA40" s="9">
        <v>3.7</v>
      </c>
      <c r="AB40" s="12">
        <v>10.064565134827186</v>
      </c>
    </row>
    <row r="41" spans="1:28" ht="15.75" x14ac:dyDescent="0.25">
      <c r="A41" s="22">
        <v>34</v>
      </c>
      <c r="B41" s="44">
        <v>69.600877510358572</v>
      </c>
      <c r="C41" s="44">
        <v>120.26558891738401</v>
      </c>
      <c r="D41" s="45">
        <v>0.53817999999999999</v>
      </c>
      <c r="E41" s="46">
        <v>18.304960644334617</v>
      </c>
      <c r="F41" s="47">
        <v>0.21444581388200909</v>
      </c>
      <c r="G41" s="47">
        <v>5.3060000000000003E-2</v>
      </c>
      <c r="H41" s="47">
        <v>1.8699999999999999E-3</v>
      </c>
      <c r="I41" s="47">
        <v>0.40081</v>
      </c>
      <c r="J41" s="47">
        <v>1.37E-2</v>
      </c>
      <c r="K41" s="47">
        <v>5.4629999999999998E-2</v>
      </c>
      <c r="L41" s="47">
        <v>6.4000000000000005E-4</v>
      </c>
      <c r="M41" s="45">
        <v>7.9281173280608283E-2</v>
      </c>
      <c r="N41" s="47">
        <v>1.6979999999999999E-2</v>
      </c>
      <c r="O41" s="47">
        <v>4.0000000000000002E-4</v>
      </c>
      <c r="P41" s="44">
        <v>331.5</v>
      </c>
      <c r="Q41" s="44">
        <v>77.930000000000007</v>
      </c>
      <c r="R41" s="44">
        <v>342.9</v>
      </c>
      <c r="S41" s="44">
        <v>3.9</v>
      </c>
      <c r="T41" s="44">
        <v>342.2</v>
      </c>
      <c r="U41" s="44">
        <v>9.93</v>
      </c>
      <c r="V41" s="44">
        <v>340.3</v>
      </c>
      <c r="W41" s="44">
        <v>8.0299999999999994</v>
      </c>
      <c r="X41" s="46">
        <v>-0.20414114902304048</v>
      </c>
      <c r="Y41" s="46">
        <v>-3.3245844269466307</v>
      </c>
      <c r="Z41" s="44">
        <v>342.9</v>
      </c>
      <c r="AA41" s="44">
        <v>3.9</v>
      </c>
      <c r="AB41" s="46">
        <v>-0.20414114902304048</v>
      </c>
    </row>
    <row r="42" spans="1:28" ht="15.75" x14ac:dyDescent="0.25">
      <c r="A42" s="22" t="s">
        <v>42</v>
      </c>
      <c r="B42" s="44">
        <v>133.60628190874289</v>
      </c>
      <c r="C42" s="44">
        <v>536.11966072745963</v>
      </c>
      <c r="D42" s="45">
        <v>0.23282</v>
      </c>
      <c r="E42" s="46">
        <v>3.2981530343007912</v>
      </c>
      <c r="F42" s="47">
        <v>2.9587652550455649E-2</v>
      </c>
      <c r="G42" s="47">
        <v>0.10402</v>
      </c>
      <c r="H42" s="47">
        <v>1.25E-3</v>
      </c>
      <c r="I42" s="47">
        <v>4.3602299999999996</v>
      </c>
      <c r="J42" s="47">
        <v>4.7840000000000001E-2</v>
      </c>
      <c r="K42" s="47">
        <v>0.30320000000000003</v>
      </c>
      <c r="L42" s="47">
        <v>2.7200000000000002E-3</v>
      </c>
      <c r="M42" s="45">
        <v>0.28677936239985458</v>
      </c>
      <c r="N42" s="47">
        <v>8.0769999999999995E-2</v>
      </c>
      <c r="O42" s="47">
        <v>8.4999999999999995E-4</v>
      </c>
      <c r="P42" s="44">
        <v>1697</v>
      </c>
      <c r="Q42" s="44">
        <v>22.02</v>
      </c>
      <c r="R42" s="44">
        <v>1707.2</v>
      </c>
      <c r="S42" s="44">
        <v>13.47</v>
      </c>
      <c r="T42" s="44">
        <v>1704.8</v>
      </c>
      <c r="U42" s="44">
        <v>9.06</v>
      </c>
      <c r="V42" s="44">
        <v>1569.9</v>
      </c>
      <c r="W42" s="44">
        <v>15.9</v>
      </c>
      <c r="X42" s="46">
        <v>-0.1405810684161235</v>
      </c>
      <c r="Y42" s="46">
        <v>-0.59746954076851377</v>
      </c>
      <c r="Z42" s="44">
        <v>1697</v>
      </c>
      <c r="AA42" s="44">
        <v>22.02</v>
      </c>
      <c r="AB42" s="46">
        <v>-0.59746954076851377</v>
      </c>
    </row>
    <row r="43" spans="1:28" ht="15.75" x14ac:dyDescent="0.25">
      <c r="A43" s="22">
        <v>36</v>
      </c>
      <c r="B43" s="44">
        <v>110.43278068700444</v>
      </c>
      <c r="C43" s="44">
        <v>407.79952647383317</v>
      </c>
      <c r="D43" s="45">
        <v>0.25280000000000002</v>
      </c>
      <c r="E43" s="46">
        <v>3.321266066624597</v>
      </c>
      <c r="F43" s="47">
        <v>3.00037985360487E-2</v>
      </c>
      <c r="G43" s="47">
        <v>0.10378999999999999</v>
      </c>
      <c r="H43" s="47">
        <v>1.2800000000000001E-3</v>
      </c>
      <c r="I43" s="47">
        <v>4.3204900000000004</v>
      </c>
      <c r="J43" s="47">
        <v>4.863E-2</v>
      </c>
      <c r="K43" s="47">
        <v>0.30109000000000002</v>
      </c>
      <c r="L43" s="47">
        <v>2.7200000000000002E-3</v>
      </c>
      <c r="M43" s="45">
        <v>0.27638878552585677</v>
      </c>
      <c r="N43" s="47">
        <v>8.2860000000000003E-2</v>
      </c>
      <c r="O43" s="47">
        <v>9.1E-4</v>
      </c>
      <c r="P43" s="44">
        <v>1693</v>
      </c>
      <c r="Q43" s="44">
        <v>22.51</v>
      </c>
      <c r="R43" s="44">
        <v>1696.7</v>
      </c>
      <c r="S43" s="44">
        <v>13.49</v>
      </c>
      <c r="T43" s="44">
        <v>1697.3</v>
      </c>
      <c r="U43" s="44">
        <v>9.2799999999999994</v>
      </c>
      <c r="V43" s="44">
        <v>1609</v>
      </c>
      <c r="W43" s="44">
        <v>17.03</v>
      </c>
      <c r="X43" s="46">
        <v>3.5362763010549081E-2</v>
      </c>
      <c r="Y43" s="46">
        <v>-0.2180703718983934</v>
      </c>
      <c r="Z43" s="44">
        <v>1693</v>
      </c>
      <c r="AA43" s="44">
        <v>22.51</v>
      </c>
      <c r="AB43" s="46">
        <v>-0.2180703718983934</v>
      </c>
    </row>
    <row r="44" spans="1:28" ht="15.75" x14ac:dyDescent="0.25">
      <c r="A44" s="22">
        <v>37</v>
      </c>
      <c r="B44" s="44">
        <v>259.3113771375123</v>
      </c>
      <c r="C44" s="44">
        <v>570.27997166269574</v>
      </c>
      <c r="D44" s="45">
        <v>0.42218</v>
      </c>
      <c r="E44" s="46">
        <v>18.044027426921691</v>
      </c>
      <c r="F44" s="47">
        <v>0.16930520140742114</v>
      </c>
      <c r="G44" s="47">
        <v>5.2240000000000002E-2</v>
      </c>
      <c r="H44" s="47">
        <v>9.1E-4</v>
      </c>
      <c r="I44" s="47">
        <v>0.40029999999999999</v>
      </c>
      <c r="J44" s="47">
        <v>6.6100000000000004E-3</v>
      </c>
      <c r="K44" s="47">
        <v>5.5419999999999997E-2</v>
      </c>
      <c r="L44" s="47">
        <v>5.1999999999999995E-4</v>
      </c>
      <c r="M44" s="45">
        <v>0.18479437332551946</v>
      </c>
      <c r="N44" s="47">
        <v>1.7219999999999999E-2</v>
      </c>
      <c r="O44" s="47">
        <v>2.2000000000000001E-4</v>
      </c>
      <c r="P44" s="44">
        <v>296.10000000000002</v>
      </c>
      <c r="Q44" s="44">
        <v>39.270000000000003</v>
      </c>
      <c r="R44" s="44">
        <v>347.7</v>
      </c>
      <c r="S44" s="44">
        <v>3.18</v>
      </c>
      <c r="T44" s="44">
        <v>341.9</v>
      </c>
      <c r="U44" s="44">
        <v>4.79</v>
      </c>
      <c r="V44" s="44">
        <v>345</v>
      </c>
      <c r="W44" s="44">
        <v>4.4000000000000004</v>
      </c>
      <c r="X44" s="46">
        <v>-1.6681046879493899</v>
      </c>
      <c r="Y44" s="46">
        <v>-14.840379637618629</v>
      </c>
      <c r="Z44" s="44">
        <v>347.7</v>
      </c>
      <c r="AA44" s="44">
        <v>3.18</v>
      </c>
      <c r="AB44" s="46">
        <v>-1.6681046879493899</v>
      </c>
    </row>
    <row r="45" spans="1:28" ht="15.75" x14ac:dyDescent="0.25">
      <c r="A45" s="22">
        <v>38</v>
      </c>
      <c r="B45" s="44">
        <v>64.117814626019339</v>
      </c>
      <c r="C45" s="44">
        <v>102.79275381311967</v>
      </c>
      <c r="D45" s="45">
        <v>0.57594000000000001</v>
      </c>
      <c r="E45" s="46">
        <v>2.8393764729265452</v>
      </c>
      <c r="F45" s="47">
        <v>2.7410999767029879E-2</v>
      </c>
      <c r="G45" s="47">
        <v>0.11922000000000001</v>
      </c>
      <c r="H45" s="47">
        <v>1.72E-3</v>
      </c>
      <c r="I45" s="47">
        <v>5.8050100000000002</v>
      </c>
      <c r="J45" s="47">
        <v>7.8520000000000006E-2</v>
      </c>
      <c r="K45" s="47">
        <v>0.35219</v>
      </c>
      <c r="L45" s="47">
        <v>3.3999999999999998E-3</v>
      </c>
      <c r="M45" s="45">
        <v>0.26043372637788931</v>
      </c>
      <c r="N45" s="47">
        <v>9.8320000000000005E-2</v>
      </c>
      <c r="O45" s="47">
        <v>1.2800000000000001E-3</v>
      </c>
      <c r="P45" s="44">
        <v>1944.6</v>
      </c>
      <c r="Q45" s="44">
        <v>25.64</v>
      </c>
      <c r="R45" s="44">
        <v>1945.1</v>
      </c>
      <c r="S45" s="44">
        <v>16.22</v>
      </c>
      <c r="T45" s="44">
        <v>1947.2</v>
      </c>
      <c r="U45" s="44">
        <v>11.72</v>
      </c>
      <c r="V45" s="44">
        <v>1895.5</v>
      </c>
      <c r="W45" s="44">
        <v>23.6</v>
      </c>
      <c r="X45" s="46">
        <v>0.10796360084315282</v>
      </c>
      <c r="Y45" s="46">
        <v>-2.5705619248372891E-2</v>
      </c>
      <c r="Z45" s="44">
        <v>1944.6</v>
      </c>
      <c r="AA45" s="44">
        <v>25.64</v>
      </c>
      <c r="AB45" s="46">
        <v>-2.5705619248372891E-2</v>
      </c>
    </row>
    <row r="46" spans="1:28" ht="15.75" x14ac:dyDescent="0.25">
      <c r="A46" s="22">
        <v>39</v>
      </c>
      <c r="B46" s="44">
        <v>158.18976303347537</v>
      </c>
      <c r="C46" s="44">
        <v>331.88997081826341</v>
      </c>
      <c r="D46" s="45">
        <v>0.43761</v>
      </c>
      <c r="E46" s="46">
        <v>3.2895818941412549</v>
      </c>
      <c r="F46" s="47">
        <v>2.9866923345603022E-2</v>
      </c>
      <c r="G46" s="47">
        <v>0.10328</v>
      </c>
      <c r="H46" s="47">
        <v>1.2899999999999999E-3</v>
      </c>
      <c r="I46" s="47">
        <v>4.3402799999999999</v>
      </c>
      <c r="J46" s="47">
        <v>4.9880000000000001E-2</v>
      </c>
      <c r="K46" s="47">
        <v>0.30398999999999998</v>
      </c>
      <c r="L46" s="47">
        <v>2.7599999999999999E-3</v>
      </c>
      <c r="M46" s="45">
        <v>0.28032233077029761</v>
      </c>
      <c r="N46" s="47">
        <v>8.3129999999999996E-2</v>
      </c>
      <c r="O46" s="47">
        <v>8.4999999999999995E-4</v>
      </c>
      <c r="P46" s="44">
        <v>1683.8</v>
      </c>
      <c r="Q46" s="44">
        <v>22.93</v>
      </c>
      <c r="R46" s="44">
        <v>1711.1</v>
      </c>
      <c r="S46" s="44">
        <v>13.67</v>
      </c>
      <c r="T46" s="44">
        <v>1701</v>
      </c>
      <c r="U46" s="44">
        <v>9.48</v>
      </c>
      <c r="V46" s="44">
        <v>1614</v>
      </c>
      <c r="W46" s="44">
        <v>15.85</v>
      </c>
      <c r="X46" s="46">
        <v>-0.59026357314008182</v>
      </c>
      <c r="Y46" s="46">
        <v>-1.5954649056162729</v>
      </c>
      <c r="Z46" s="44">
        <v>1683.8</v>
      </c>
      <c r="AA46" s="44">
        <v>22.93</v>
      </c>
      <c r="AB46" s="46">
        <v>-1.5954649056162729</v>
      </c>
    </row>
    <row r="47" spans="1:28" ht="15.75" x14ac:dyDescent="0.25">
      <c r="A47" s="22" t="s">
        <v>96</v>
      </c>
      <c r="B47" s="44">
        <v>143.54561155080773</v>
      </c>
      <c r="C47" s="44">
        <v>223.3168571213227</v>
      </c>
      <c r="D47" s="45">
        <v>0.58677000000000001</v>
      </c>
      <c r="E47" s="46">
        <v>25.207965717166626</v>
      </c>
      <c r="F47" s="47">
        <v>0.26688544495109617</v>
      </c>
      <c r="G47" s="47">
        <v>5.3769999999999998E-2</v>
      </c>
      <c r="H47" s="47">
        <v>1.4400000000000001E-3</v>
      </c>
      <c r="I47" s="47">
        <v>0.29485</v>
      </c>
      <c r="J47" s="47">
        <v>7.62E-3</v>
      </c>
      <c r="K47" s="47">
        <v>3.9669999999999997E-2</v>
      </c>
      <c r="L47" s="47">
        <v>4.2000000000000002E-4</v>
      </c>
      <c r="M47" s="45">
        <v>0.11472013892708918</v>
      </c>
      <c r="N47" s="47">
        <v>1.0970000000000001E-2</v>
      </c>
      <c r="O47" s="47">
        <v>2.0000000000000001E-4</v>
      </c>
      <c r="P47" s="44">
        <v>361.2</v>
      </c>
      <c r="Q47" s="44">
        <v>59.29</v>
      </c>
      <c r="R47" s="44">
        <v>250.8</v>
      </c>
      <c r="S47" s="44">
        <v>2.58</v>
      </c>
      <c r="T47" s="44">
        <v>262.39999999999998</v>
      </c>
      <c r="U47" s="44">
        <v>5.97</v>
      </c>
      <c r="V47" s="44">
        <v>220.4</v>
      </c>
      <c r="W47" s="44">
        <v>4.05</v>
      </c>
      <c r="X47" s="46">
        <v>4.6251993620414433</v>
      </c>
      <c r="Y47" s="46">
        <v>44.019138755980848</v>
      </c>
      <c r="Z47" s="44">
        <v>250.8</v>
      </c>
      <c r="AA47" s="44">
        <v>2.58</v>
      </c>
      <c r="AB47" s="46">
        <v>4.6251993620414433</v>
      </c>
    </row>
    <row r="48" spans="1:28" ht="15.75" x14ac:dyDescent="0.25">
      <c r="A48" s="22">
        <v>41</v>
      </c>
      <c r="B48" s="44">
        <v>38.256519419820194</v>
      </c>
      <c r="C48" s="44">
        <v>54.955770584180271</v>
      </c>
      <c r="D48" s="45">
        <v>0.62758000000000003</v>
      </c>
      <c r="E48" s="46">
        <v>14.10238330277817</v>
      </c>
      <c r="F48" s="47">
        <v>0.19489967052210699</v>
      </c>
      <c r="G48" s="47">
        <v>5.7230000000000003E-2</v>
      </c>
      <c r="H48" s="47">
        <v>2.64E-3</v>
      </c>
      <c r="I48" s="47">
        <v>0.56101000000000001</v>
      </c>
      <c r="J48" s="47">
        <v>2.5250000000000002E-2</v>
      </c>
      <c r="K48" s="47">
        <v>7.0910000000000001E-2</v>
      </c>
      <c r="L48" s="47">
        <v>9.7999999999999997E-4</v>
      </c>
      <c r="M48" s="45">
        <v>7.1368951458621668E-2</v>
      </c>
      <c r="N48" s="47">
        <v>2.2190000000000001E-2</v>
      </c>
      <c r="O48" s="47">
        <v>6.7000000000000002E-4</v>
      </c>
      <c r="P48" s="44">
        <v>499.9</v>
      </c>
      <c r="Q48" s="44">
        <v>99.11</v>
      </c>
      <c r="R48" s="44">
        <v>441.6</v>
      </c>
      <c r="S48" s="44">
        <v>5.92</v>
      </c>
      <c r="T48" s="44">
        <v>452.2</v>
      </c>
      <c r="U48" s="44">
        <v>16.43</v>
      </c>
      <c r="V48" s="44">
        <v>443.5</v>
      </c>
      <c r="W48" s="44">
        <v>13.18</v>
      </c>
      <c r="X48" s="46">
        <v>2.4003623188405765</v>
      </c>
      <c r="Y48" s="46">
        <v>13.20199275362317</v>
      </c>
      <c r="Z48" s="44">
        <v>441.6</v>
      </c>
      <c r="AA48" s="44">
        <v>5.92</v>
      </c>
      <c r="AB48" s="46">
        <v>2.4003623188405765</v>
      </c>
    </row>
    <row r="49" spans="1:28" ht="15.75" x14ac:dyDescent="0.25">
      <c r="A49" s="22">
        <v>42</v>
      </c>
      <c r="B49" s="44">
        <v>30.53860886552377</v>
      </c>
      <c r="C49" s="44">
        <v>127.83218060566752</v>
      </c>
      <c r="D49" s="45">
        <v>0.21490999999999999</v>
      </c>
      <c r="E49" s="46">
        <v>4.0554789520642389</v>
      </c>
      <c r="F49" s="47">
        <v>3.88147064923011E-2</v>
      </c>
      <c r="G49" s="47">
        <v>9.4659999999999994E-2</v>
      </c>
      <c r="H49" s="47">
        <v>1.4300000000000001E-3</v>
      </c>
      <c r="I49" s="47">
        <v>3.22654</v>
      </c>
      <c r="J49" s="47">
        <v>4.5560000000000003E-2</v>
      </c>
      <c r="K49" s="47">
        <v>0.24657999999999999</v>
      </c>
      <c r="L49" s="47">
        <v>2.3600000000000001E-3</v>
      </c>
      <c r="M49" s="45">
        <v>0.23225298350263851</v>
      </c>
      <c r="N49" s="47">
        <v>7.9439999999999997E-2</v>
      </c>
      <c r="O49" s="47">
        <v>1.41E-3</v>
      </c>
      <c r="P49" s="44">
        <v>1521.3</v>
      </c>
      <c r="Q49" s="44">
        <v>28.13</v>
      </c>
      <c r="R49" s="44">
        <v>1420.8</v>
      </c>
      <c r="S49" s="44">
        <v>12.21</v>
      </c>
      <c r="T49" s="44">
        <v>1463.6</v>
      </c>
      <c r="U49" s="44">
        <v>10.94</v>
      </c>
      <c r="V49" s="44">
        <v>1545.1</v>
      </c>
      <c r="W49" s="44">
        <v>26.42</v>
      </c>
      <c r="X49" s="46">
        <v>3.012387387387383</v>
      </c>
      <c r="Y49" s="46">
        <v>7.0734797297297369</v>
      </c>
      <c r="Z49" s="44">
        <v>1521.3</v>
      </c>
      <c r="AA49" s="44">
        <v>28.13</v>
      </c>
      <c r="AB49" s="46">
        <v>7.0734797297297369</v>
      </c>
    </row>
    <row r="50" spans="1:28" ht="15.75" x14ac:dyDescent="0.25">
      <c r="A50" s="22">
        <v>43</v>
      </c>
      <c r="B50" s="44">
        <v>232.37988925063857</v>
      </c>
      <c r="C50" s="44">
        <v>182.02121914517448</v>
      </c>
      <c r="D50" s="45">
        <v>1.1460900000000001</v>
      </c>
      <c r="E50" s="46">
        <v>2.8761252840173719</v>
      </c>
      <c r="F50" s="47">
        <v>2.6305267344977547E-2</v>
      </c>
      <c r="G50" s="47">
        <v>0.11329</v>
      </c>
      <c r="H50" s="47">
        <v>1.42E-3</v>
      </c>
      <c r="I50" s="47">
        <v>5.4453699999999996</v>
      </c>
      <c r="J50" s="47">
        <v>6.2990000000000004E-2</v>
      </c>
      <c r="K50" s="47">
        <v>0.34769</v>
      </c>
      <c r="L50" s="47">
        <v>3.1800000000000001E-3</v>
      </c>
      <c r="M50" s="45">
        <v>0.28523316582394442</v>
      </c>
      <c r="N50" s="47">
        <v>9.0660000000000004E-2</v>
      </c>
      <c r="O50" s="47">
        <v>8.4000000000000003E-4</v>
      </c>
      <c r="P50" s="44">
        <v>1852.9</v>
      </c>
      <c r="Q50" s="44">
        <v>22.53</v>
      </c>
      <c r="R50" s="44">
        <v>1923.6</v>
      </c>
      <c r="S50" s="44">
        <v>15.22</v>
      </c>
      <c r="T50" s="44">
        <v>1892</v>
      </c>
      <c r="U50" s="44">
        <v>9.92</v>
      </c>
      <c r="V50" s="44">
        <v>1754.1</v>
      </c>
      <c r="W50" s="44">
        <v>15.61</v>
      </c>
      <c r="X50" s="46">
        <v>-1.6427531711374455</v>
      </c>
      <c r="Y50" s="46">
        <v>-3.6754002911208006</v>
      </c>
      <c r="Z50" s="44">
        <v>1852.9</v>
      </c>
      <c r="AA50" s="44">
        <v>22.53</v>
      </c>
      <c r="AB50" s="46">
        <v>-3.6754002911208006</v>
      </c>
    </row>
    <row r="51" spans="1:28" ht="15.75" x14ac:dyDescent="0.25">
      <c r="A51" s="22">
        <v>44</v>
      </c>
      <c r="B51" s="44">
        <v>83.095514321499849</v>
      </c>
      <c r="C51" s="44">
        <v>354.75681273430121</v>
      </c>
      <c r="D51" s="45">
        <v>0.20985000000000001</v>
      </c>
      <c r="E51" s="46">
        <v>11.107408641563923</v>
      </c>
      <c r="F51" s="47">
        <v>0.10240085718647181</v>
      </c>
      <c r="G51" s="47">
        <v>5.8630000000000002E-2</v>
      </c>
      <c r="H51" s="47">
        <v>8.8000000000000003E-4</v>
      </c>
      <c r="I51" s="47">
        <v>0.72972000000000004</v>
      </c>
      <c r="J51" s="47">
        <v>1.027E-2</v>
      </c>
      <c r="K51" s="47">
        <v>9.0029999999999999E-2</v>
      </c>
      <c r="L51" s="47">
        <v>8.3000000000000001E-4</v>
      </c>
      <c r="M51" s="45">
        <v>0.22268179385020057</v>
      </c>
      <c r="N51" s="47">
        <v>2.632E-2</v>
      </c>
      <c r="O51" s="47">
        <v>3.8000000000000002E-4</v>
      </c>
      <c r="P51" s="44">
        <v>553.5</v>
      </c>
      <c r="Q51" s="44">
        <v>32.42</v>
      </c>
      <c r="R51" s="44">
        <v>555.70000000000005</v>
      </c>
      <c r="S51" s="44">
        <v>4.92</v>
      </c>
      <c r="T51" s="44">
        <v>556.4</v>
      </c>
      <c r="U51" s="44">
        <v>6.03</v>
      </c>
      <c r="V51" s="44">
        <v>525.1</v>
      </c>
      <c r="W51" s="44">
        <v>7.43</v>
      </c>
      <c r="X51" s="46">
        <v>0.12596724851536845</v>
      </c>
      <c r="Y51" s="46">
        <v>-0.39589706676265157</v>
      </c>
      <c r="Z51" s="44">
        <v>555.70000000000005</v>
      </c>
      <c r="AA51" s="44">
        <v>4.92</v>
      </c>
      <c r="AB51" s="46">
        <v>0.12596724851536845</v>
      </c>
    </row>
    <row r="52" spans="1:28" ht="15.75" x14ac:dyDescent="0.25">
      <c r="A52" s="22">
        <v>45</v>
      </c>
      <c r="B52" s="44">
        <v>30.629645231230256</v>
      </c>
      <c r="C52" s="44">
        <v>87.888515532378094</v>
      </c>
      <c r="D52" s="45">
        <v>0.31158999999999998</v>
      </c>
      <c r="E52" s="46">
        <v>15.195259079167302</v>
      </c>
      <c r="F52" s="47">
        <v>0.1754808828470924</v>
      </c>
      <c r="G52" s="47">
        <v>5.2130000000000003E-2</v>
      </c>
      <c r="H52" s="47">
        <v>1.7899999999999999E-3</v>
      </c>
      <c r="I52" s="47">
        <v>0.47421000000000002</v>
      </c>
      <c r="J52" s="47">
        <v>1.583E-2</v>
      </c>
      <c r="K52" s="47">
        <v>6.5809999999999994E-2</v>
      </c>
      <c r="L52" s="47">
        <v>7.6000000000000004E-4</v>
      </c>
      <c r="M52" s="45">
        <v>8.9060395328649483E-2</v>
      </c>
      <c r="N52" s="47">
        <v>1.8710000000000001E-2</v>
      </c>
      <c r="O52" s="47">
        <v>5.9999999999999995E-4</v>
      </c>
      <c r="P52" s="44">
        <v>291.10000000000002</v>
      </c>
      <c r="Q52" s="44">
        <v>76.44</v>
      </c>
      <c r="R52" s="44">
        <v>410.8</v>
      </c>
      <c r="S52" s="44">
        <v>4.59</v>
      </c>
      <c r="T52" s="44">
        <v>394.1</v>
      </c>
      <c r="U52" s="44">
        <v>10.91</v>
      </c>
      <c r="V52" s="44">
        <v>374.7</v>
      </c>
      <c r="W52" s="44">
        <v>11.83</v>
      </c>
      <c r="X52" s="46">
        <v>-4.0652385589094457</v>
      </c>
      <c r="Y52" s="46">
        <v>-29.138266796494637</v>
      </c>
      <c r="Z52" s="44">
        <v>410.8</v>
      </c>
      <c r="AA52" s="44">
        <v>4.59</v>
      </c>
      <c r="AB52" s="46">
        <v>-4.0652385589094457</v>
      </c>
    </row>
    <row r="53" spans="1:28" ht="15.75" x14ac:dyDescent="0.25">
      <c r="A53" s="22">
        <v>46</v>
      </c>
      <c r="B53" s="44">
        <v>74.524441384383607</v>
      </c>
      <c r="C53" s="44">
        <v>146.07246068023082</v>
      </c>
      <c r="D53" s="45">
        <v>0.45666000000000001</v>
      </c>
      <c r="E53" s="46">
        <v>18.315018315018314</v>
      </c>
      <c r="F53" s="47">
        <v>0.19455513961008464</v>
      </c>
      <c r="G53" s="47">
        <v>5.2940000000000001E-2</v>
      </c>
      <c r="H53" s="47">
        <v>1.49E-3</v>
      </c>
      <c r="I53" s="47">
        <v>0.39953</v>
      </c>
      <c r="J53" s="47">
        <v>1.0880000000000001E-2</v>
      </c>
      <c r="K53" s="47">
        <v>5.4600000000000003E-2</v>
      </c>
      <c r="L53" s="47">
        <v>5.8E-4</v>
      </c>
      <c r="M53" s="45">
        <v>0.10764523156465071</v>
      </c>
      <c r="N53" s="47">
        <v>1.5559999999999999E-2</v>
      </c>
      <c r="O53" s="47">
        <v>3.3E-4</v>
      </c>
      <c r="P53" s="44">
        <v>326.2</v>
      </c>
      <c r="Q53" s="44">
        <v>62.68</v>
      </c>
      <c r="R53" s="44">
        <v>342.7</v>
      </c>
      <c r="S53" s="44">
        <v>3.57</v>
      </c>
      <c r="T53" s="44">
        <v>341.3</v>
      </c>
      <c r="U53" s="44">
        <v>7.9</v>
      </c>
      <c r="V53" s="44">
        <v>312</v>
      </c>
      <c r="W53" s="44">
        <v>6.6</v>
      </c>
      <c r="X53" s="46">
        <v>-0.40852057192879432</v>
      </c>
      <c r="Y53" s="46">
        <v>-4.8147067405894362</v>
      </c>
      <c r="Z53" s="44">
        <v>342.7</v>
      </c>
      <c r="AA53" s="44">
        <v>3.57</v>
      </c>
      <c r="AB53" s="46">
        <v>-0.40852057192879432</v>
      </c>
    </row>
    <row r="54" spans="1:28" ht="15.75" x14ac:dyDescent="0.25">
      <c r="A54" s="22">
        <v>47</v>
      </c>
      <c r="B54" s="44">
        <v>213.26721114448154</v>
      </c>
      <c r="C54" s="44">
        <v>440.9763189392549</v>
      </c>
      <c r="D54" s="45">
        <v>0.43420999999999998</v>
      </c>
      <c r="E54" s="46">
        <v>19.197542714532542</v>
      </c>
      <c r="F54" s="47">
        <v>0.18427282313815074</v>
      </c>
      <c r="G54" s="47">
        <v>5.3330000000000002E-2</v>
      </c>
      <c r="H54" s="47">
        <v>1.0399999999999999E-3</v>
      </c>
      <c r="I54" s="47">
        <v>0.38401000000000002</v>
      </c>
      <c r="J54" s="47">
        <v>7.1399999999999996E-3</v>
      </c>
      <c r="K54" s="47">
        <v>5.2089999999999997E-2</v>
      </c>
      <c r="L54" s="47">
        <v>5.0000000000000001E-4</v>
      </c>
      <c r="M54" s="45">
        <v>0.161224857228325</v>
      </c>
      <c r="N54" s="47">
        <v>1.516E-2</v>
      </c>
      <c r="O54" s="47">
        <v>2.2000000000000001E-4</v>
      </c>
      <c r="P54" s="44">
        <v>342.9</v>
      </c>
      <c r="Q54" s="44">
        <v>43.49</v>
      </c>
      <c r="R54" s="44">
        <v>327.3</v>
      </c>
      <c r="S54" s="44">
        <v>3.09</v>
      </c>
      <c r="T54" s="44">
        <v>330</v>
      </c>
      <c r="U54" s="44">
        <v>5.24</v>
      </c>
      <c r="V54" s="44">
        <v>304.10000000000002</v>
      </c>
      <c r="W54" s="44">
        <v>4.4800000000000004</v>
      </c>
      <c r="X54" s="46">
        <v>0.82493125572868919</v>
      </c>
      <c r="Y54" s="46">
        <v>4.7662694775435277</v>
      </c>
      <c r="Z54" s="44">
        <v>327.3</v>
      </c>
      <c r="AA54" s="44">
        <v>3.09</v>
      </c>
      <c r="AB54" s="46">
        <v>0.82493125572868919</v>
      </c>
    </row>
    <row r="55" spans="1:28" ht="15.75" x14ac:dyDescent="0.25">
      <c r="A55" s="22">
        <v>48</v>
      </c>
      <c r="B55" s="44">
        <v>293.55653630338446</v>
      </c>
      <c r="C55" s="44">
        <v>285.08960205614437</v>
      </c>
      <c r="D55" s="45">
        <v>0.92725999999999997</v>
      </c>
      <c r="E55" s="46">
        <v>14.072614691809738</v>
      </c>
      <c r="F55" s="47">
        <v>0.1386269389848975</v>
      </c>
      <c r="G55" s="47">
        <v>5.4370000000000002E-2</v>
      </c>
      <c r="H55" s="47">
        <v>1.15E-3</v>
      </c>
      <c r="I55" s="47">
        <v>0.53398999999999996</v>
      </c>
      <c r="J55" s="47">
        <v>1.0800000000000001E-2</v>
      </c>
      <c r="K55" s="47">
        <v>7.1059999999999998E-2</v>
      </c>
      <c r="L55" s="47">
        <v>6.9999999999999999E-4</v>
      </c>
      <c r="M55" s="45">
        <v>0.147346776429675</v>
      </c>
      <c r="N55" s="47">
        <v>2.0129999999999999E-2</v>
      </c>
      <c r="O55" s="47">
        <v>2.5999999999999998E-4</v>
      </c>
      <c r="P55" s="44">
        <v>386.2</v>
      </c>
      <c r="Q55" s="44">
        <v>46.51</v>
      </c>
      <c r="R55" s="44">
        <v>442.5</v>
      </c>
      <c r="S55" s="44">
        <v>4.24</v>
      </c>
      <c r="T55" s="44">
        <v>434.5</v>
      </c>
      <c r="U55" s="44">
        <v>7.15</v>
      </c>
      <c r="V55" s="44">
        <v>402.8</v>
      </c>
      <c r="W55" s="44">
        <v>5.13</v>
      </c>
      <c r="X55" s="46">
        <v>-1.8079096045197751</v>
      </c>
      <c r="Y55" s="46">
        <v>-12.723163841807917</v>
      </c>
      <c r="Z55" s="44">
        <v>442.5</v>
      </c>
      <c r="AA55" s="44">
        <v>4.24</v>
      </c>
      <c r="AB55" s="46">
        <v>-1.8079096045197751</v>
      </c>
    </row>
    <row r="56" spans="1:28" ht="15.75" x14ac:dyDescent="0.25">
      <c r="A56" s="22">
        <v>49</v>
      </c>
      <c r="B56" s="44">
        <v>33.033178223613007</v>
      </c>
      <c r="C56" s="44">
        <v>58.942982113735511</v>
      </c>
      <c r="D56" s="45">
        <v>0.50616000000000005</v>
      </c>
      <c r="E56" s="46">
        <v>18.294914013904133</v>
      </c>
      <c r="F56" s="47">
        <v>0.26106902544539379</v>
      </c>
      <c r="G56" s="47">
        <v>5.3830000000000003E-2</v>
      </c>
      <c r="H56" s="47">
        <v>3.5100000000000001E-3</v>
      </c>
      <c r="I56" s="47">
        <v>0.40675</v>
      </c>
      <c r="J56" s="47">
        <v>2.6200000000000001E-2</v>
      </c>
      <c r="K56" s="47">
        <v>5.466E-2</v>
      </c>
      <c r="L56" s="47">
        <v>7.7999999999999999E-4</v>
      </c>
      <c r="M56" s="45">
        <v>5.4910202668451508E-2</v>
      </c>
      <c r="N56" s="47">
        <v>1.6109999999999999E-2</v>
      </c>
      <c r="O56" s="47">
        <v>6.8000000000000005E-4</v>
      </c>
      <c r="P56" s="44">
        <v>363.8</v>
      </c>
      <c r="Q56" s="44">
        <v>140.46</v>
      </c>
      <c r="R56" s="44">
        <v>343.1</v>
      </c>
      <c r="S56" s="44">
        <v>4.75</v>
      </c>
      <c r="T56" s="44">
        <v>346.5</v>
      </c>
      <c r="U56" s="44">
        <v>18.91</v>
      </c>
      <c r="V56" s="44">
        <v>323</v>
      </c>
      <c r="W56" s="44">
        <v>13.6</v>
      </c>
      <c r="X56" s="46">
        <v>0.99096473331390378</v>
      </c>
      <c r="Y56" s="46">
        <v>6.0332264645875711</v>
      </c>
      <c r="Z56" s="44">
        <v>343.1</v>
      </c>
      <c r="AA56" s="44">
        <v>4.75</v>
      </c>
      <c r="AB56" s="46">
        <v>0.99096473331390378</v>
      </c>
    </row>
    <row r="57" spans="1:28" ht="15.75" x14ac:dyDescent="0.25">
      <c r="A57" s="22">
        <v>50</v>
      </c>
      <c r="B57" s="44">
        <v>84.582263939953677</v>
      </c>
      <c r="C57" s="44">
        <v>97.527246625804352</v>
      </c>
      <c r="D57" s="45">
        <v>0.78554999999999997</v>
      </c>
      <c r="E57" s="46">
        <v>5.545696539485359</v>
      </c>
      <c r="F57" s="47">
        <v>5.6281192697749595E-2</v>
      </c>
      <c r="G57" s="47">
        <v>7.3590000000000003E-2</v>
      </c>
      <c r="H57" s="47">
        <v>1.4300000000000001E-3</v>
      </c>
      <c r="I57" s="47">
        <v>1.8342700000000001</v>
      </c>
      <c r="J57" s="47">
        <v>3.3930000000000002E-2</v>
      </c>
      <c r="K57" s="47">
        <v>0.18032000000000001</v>
      </c>
      <c r="L57" s="47">
        <v>1.83E-3</v>
      </c>
      <c r="M57" s="45">
        <v>0.17994662448141374</v>
      </c>
      <c r="N57" s="47">
        <v>4.9119999999999997E-2</v>
      </c>
      <c r="O57" s="47">
        <v>6.9999999999999999E-4</v>
      </c>
      <c r="P57" s="44">
        <v>1030.3</v>
      </c>
      <c r="Q57" s="44">
        <v>38.67</v>
      </c>
      <c r="R57" s="44">
        <v>1068.7</v>
      </c>
      <c r="S57" s="44">
        <v>9.98</v>
      </c>
      <c r="T57" s="44">
        <v>1057.8</v>
      </c>
      <c r="U57" s="44">
        <v>12.16</v>
      </c>
      <c r="V57" s="44">
        <v>969.3</v>
      </c>
      <c r="W57" s="44">
        <v>13.51</v>
      </c>
      <c r="X57" s="46">
        <v>-1.0199307569944915</v>
      </c>
      <c r="Y57" s="46">
        <v>-3.5931505567512012</v>
      </c>
      <c r="Z57" s="44">
        <v>1030.3</v>
      </c>
      <c r="AA57" s="44">
        <v>38.67</v>
      </c>
      <c r="AB57" s="46">
        <v>-3.5931505567512012</v>
      </c>
    </row>
    <row r="58" spans="1:28" ht="15.75" x14ac:dyDescent="0.25">
      <c r="A58" s="22">
        <v>51</v>
      </c>
      <c r="B58" s="44">
        <v>43.123070859627148</v>
      </c>
      <c r="C58" s="44">
        <v>93.293778589407069</v>
      </c>
      <c r="D58" s="45">
        <v>0.42041000000000001</v>
      </c>
      <c r="E58" s="46">
        <v>18.800526414739611</v>
      </c>
      <c r="F58" s="47">
        <v>0.24035265956049889</v>
      </c>
      <c r="G58" s="47">
        <v>5.6140000000000002E-2</v>
      </c>
      <c r="H58" s="47">
        <v>2.31E-3</v>
      </c>
      <c r="I58" s="47">
        <v>0.41275000000000001</v>
      </c>
      <c r="J58" s="47">
        <v>1.6500000000000001E-2</v>
      </c>
      <c r="K58" s="47">
        <v>5.3190000000000001E-2</v>
      </c>
      <c r="L58" s="47">
        <v>6.8000000000000005E-4</v>
      </c>
      <c r="M58" s="45">
        <v>6.693448617161582E-2</v>
      </c>
      <c r="N58" s="47">
        <v>1.61E-2</v>
      </c>
      <c r="O58" s="47">
        <v>5.2999999999999998E-4</v>
      </c>
      <c r="P58" s="44">
        <v>457.6</v>
      </c>
      <c r="Q58" s="44">
        <v>89.02</v>
      </c>
      <c r="R58" s="44">
        <v>334.1</v>
      </c>
      <c r="S58" s="44">
        <v>4.1900000000000004</v>
      </c>
      <c r="T58" s="44">
        <v>350.9</v>
      </c>
      <c r="U58" s="44">
        <v>11.86</v>
      </c>
      <c r="V58" s="44">
        <v>322.8</v>
      </c>
      <c r="W58" s="44">
        <v>10.63</v>
      </c>
      <c r="X58" s="46">
        <v>5.0284346004190184</v>
      </c>
      <c r="Y58" s="46">
        <v>36.964980544747085</v>
      </c>
      <c r="Z58" s="44">
        <v>334.1</v>
      </c>
      <c r="AA58" s="44">
        <v>4.1900000000000004</v>
      </c>
      <c r="AB58" s="46">
        <v>5.0284346004190184</v>
      </c>
    </row>
    <row r="59" spans="1:28" ht="15.75" x14ac:dyDescent="0.25">
      <c r="A59" s="22">
        <v>52</v>
      </c>
      <c r="B59" s="44">
        <v>36.188159932113507</v>
      </c>
      <c r="C59" s="44">
        <v>88.108863382472734</v>
      </c>
      <c r="D59" s="45">
        <v>0.37374000000000002</v>
      </c>
      <c r="E59" s="46">
        <v>15.223017202009439</v>
      </c>
      <c r="F59" s="47">
        <v>0.18075739713148672</v>
      </c>
      <c r="G59" s="47">
        <v>5.8029999999999998E-2</v>
      </c>
      <c r="H59" s="47">
        <v>1.97E-3</v>
      </c>
      <c r="I59" s="47">
        <v>0.52685999999999999</v>
      </c>
      <c r="J59" s="47">
        <v>1.7399999999999999E-2</v>
      </c>
      <c r="K59" s="47">
        <v>6.5689999999999998E-2</v>
      </c>
      <c r="L59" s="47">
        <v>7.7999999999999999E-4</v>
      </c>
      <c r="M59" s="45">
        <v>0.10102549289123626</v>
      </c>
      <c r="N59" s="47">
        <v>2.1909999999999999E-2</v>
      </c>
      <c r="O59" s="47">
        <v>6.2E-4</v>
      </c>
      <c r="P59" s="44">
        <v>530.5</v>
      </c>
      <c r="Q59" s="44">
        <v>73.27</v>
      </c>
      <c r="R59" s="44">
        <v>410.1</v>
      </c>
      <c r="S59" s="44">
        <v>4.7</v>
      </c>
      <c r="T59" s="44">
        <v>429.7</v>
      </c>
      <c r="U59" s="44">
        <v>11.57</v>
      </c>
      <c r="V59" s="44">
        <v>438</v>
      </c>
      <c r="W59" s="44">
        <v>12.21</v>
      </c>
      <c r="X59" s="46">
        <v>4.7793221165569388</v>
      </c>
      <c r="Y59" s="46">
        <v>29.358693001706904</v>
      </c>
      <c r="Z59" s="44">
        <v>410.1</v>
      </c>
      <c r="AA59" s="44">
        <v>4.7</v>
      </c>
      <c r="AB59" s="46">
        <v>4.7793221165569388</v>
      </c>
    </row>
    <row r="60" spans="1:28" ht="15.75" x14ac:dyDescent="0.25">
      <c r="A60" s="22">
        <v>53</v>
      </c>
      <c r="B60" s="44">
        <v>33.731394659834564</v>
      </c>
      <c r="C60" s="44">
        <v>56.465797709944681</v>
      </c>
      <c r="D60" s="45">
        <v>0.54381000000000002</v>
      </c>
      <c r="E60" s="46">
        <v>1.9845995078193222</v>
      </c>
      <c r="F60" s="47">
        <v>2.0165812256955882E-2</v>
      </c>
      <c r="G60" s="47">
        <v>0.17857000000000001</v>
      </c>
      <c r="H60" s="47">
        <v>2.5699999999999998E-3</v>
      </c>
      <c r="I60" s="47">
        <v>12.43609</v>
      </c>
      <c r="J60" s="47">
        <v>0.17000999999999999</v>
      </c>
      <c r="K60" s="47">
        <v>0.50387999999999999</v>
      </c>
      <c r="L60" s="47">
        <v>5.1200000000000004E-3</v>
      </c>
      <c r="M60" s="45">
        <v>0.29876865757337684</v>
      </c>
      <c r="N60" s="47">
        <v>0.13428999999999999</v>
      </c>
      <c r="O60" s="47">
        <v>2.15E-3</v>
      </c>
      <c r="P60" s="44">
        <v>2639.6</v>
      </c>
      <c r="Q60" s="44">
        <v>23.73</v>
      </c>
      <c r="R60" s="44">
        <v>2630.4</v>
      </c>
      <c r="S60" s="44">
        <v>21.93</v>
      </c>
      <c r="T60" s="44">
        <v>2637.9</v>
      </c>
      <c r="U60" s="44">
        <v>12.85</v>
      </c>
      <c r="V60" s="44">
        <v>2546.9</v>
      </c>
      <c r="W60" s="44">
        <v>38.29</v>
      </c>
      <c r="X60" s="46">
        <v>0.28512773722628726</v>
      </c>
      <c r="Y60" s="46">
        <v>0.34975669099754914</v>
      </c>
      <c r="Z60" s="44">
        <v>2639.6</v>
      </c>
      <c r="AA60" s="44">
        <v>23.73</v>
      </c>
      <c r="AB60" s="46">
        <v>0.34975669099754914</v>
      </c>
    </row>
    <row r="61" spans="1:28" ht="15.75" x14ac:dyDescent="0.25">
      <c r="A61" s="22">
        <v>54</v>
      </c>
      <c r="B61" s="44">
        <v>35.924906898756213</v>
      </c>
      <c r="C61" s="44">
        <v>115.17304930751158</v>
      </c>
      <c r="D61" s="45">
        <v>0.28406999999999999</v>
      </c>
      <c r="E61" s="46">
        <v>5.1216389244558256</v>
      </c>
      <c r="F61" s="47">
        <v>5.1150811281377002E-2</v>
      </c>
      <c r="G61" s="47">
        <v>7.843E-2</v>
      </c>
      <c r="H61" s="47">
        <v>1.4E-3</v>
      </c>
      <c r="I61" s="47">
        <v>2.11666</v>
      </c>
      <c r="J61" s="47">
        <v>3.6069999999999998E-2</v>
      </c>
      <c r="K61" s="47">
        <v>0.19525000000000001</v>
      </c>
      <c r="L61" s="47">
        <v>1.9499999999999999E-3</v>
      </c>
      <c r="M61" s="45">
        <v>0.21007494325155807</v>
      </c>
      <c r="N61" s="47">
        <v>5.5899999999999998E-2</v>
      </c>
      <c r="O61" s="47">
        <v>1.1000000000000001E-3</v>
      </c>
      <c r="P61" s="44">
        <v>1157.9000000000001</v>
      </c>
      <c r="Q61" s="44">
        <v>35.090000000000003</v>
      </c>
      <c r="R61" s="44">
        <v>1149.8</v>
      </c>
      <c r="S61" s="44">
        <v>10.51</v>
      </c>
      <c r="T61" s="44">
        <v>1154.3</v>
      </c>
      <c r="U61" s="44">
        <v>11.75</v>
      </c>
      <c r="V61" s="44">
        <v>1099.4000000000001</v>
      </c>
      <c r="W61" s="44">
        <v>20.98</v>
      </c>
      <c r="X61" s="46">
        <v>0.39137241259350475</v>
      </c>
      <c r="Y61" s="46">
        <v>0.70447034266829522</v>
      </c>
      <c r="Z61" s="44">
        <v>1157.9000000000001</v>
      </c>
      <c r="AA61" s="44">
        <v>35.090000000000003</v>
      </c>
      <c r="AB61" s="46">
        <v>0.70447034266829522</v>
      </c>
    </row>
    <row r="62" spans="1:28" ht="15.75" x14ac:dyDescent="0.25">
      <c r="A62" s="22">
        <v>55</v>
      </c>
      <c r="B62" s="44">
        <v>90.38277858496923</v>
      </c>
      <c r="C62" s="44">
        <v>147.93637369714875</v>
      </c>
      <c r="D62" s="45">
        <v>0.55666000000000004</v>
      </c>
      <c r="E62" s="46">
        <v>17.7999288002848</v>
      </c>
      <c r="F62" s="47">
        <v>0.20594435244188536</v>
      </c>
      <c r="G62" s="47">
        <v>5.2179999999999997E-2</v>
      </c>
      <c r="H62" s="47">
        <v>1.7799999999999999E-3</v>
      </c>
      <c r="I62" s="47">
        <v>0.40516000000000002</v>
      </c>
      <c r="J62" s="47">
        <v>1.345E-2</v>
      </c>
      <c r="K62" s="47">
        <v>5.6180000000000001E-2</v>
      </c>
      <c r="L62" s="47">
        <v>6.4999999999999997E-4</v>
      </c>
      <c r="M62" s="45">
        <v>9.4007078456533E-2</v>
      </c>
      <c r="N62" s="47">
        <v>1.6670000000000001E-2</v>
      </c>
      <c r="O62" s="47">
        <v>3.8999999999999999E-4</v>
      </c>
      <c r="P62" s="44">
        <v>293.10000000000002</v>
      </c>
      <c r="Q62" s="44">
        <v>76.03</v>
      </c>
      <c r="R62" s="44">
        <v>352.4</v>
      </c>
      <c r="S62" s="44">
        <v>3.98</v>
      </c>
      <c r="T62" s="44">
        <v>345.4</v>
      </c>
      <c r="U62" s="44">
        <v>9.7200000000000006</v>
      </c>
      <c r="V62" s="44">
        <v>334.3</v>
      </c>
      <c r="W62" s="44">
        <v>7.7</v>
      </c>
      <c r="X62" s="46">
        <v>-1.9863791146424559</v>
      </c>
      <c r="Y62" s="46">
        <v>-16.827468785471044</v>
      </c>
      <c r="Z62" s="44">
        <v>352.4</v>
      </c>
      <c r="AA62" s="44">
        <v>3.98</v>
      </c>
      <c r="AB62" s="46">
        <v>-1.9863791146424559</v>
      </c>
    </row>
    <row r="63" spans="1:28" ht="15.75" x14ac:dyDescent="0.25">
      <c r="A63" s="22">
        <v>56</v>
      </c>
      <c r="B63" s="44">
        <v>11.134662427067484</v>
      </c>
      <c r="C63" s="44">
        <v>41.008506095037212</v>
      </c>
      <c r="D63" s="45">
        <v>0.24826999999999999</v>
      </c>
      <c r="E63" s="46">
        <v>14.639145073927683</v>
      </c>
      <c r="F63" s="47">
        <v>0.2271628426052312</v>
      </c>
      <c r="G63" s="47">
        <v>6.1830000000000003E-2</v>
      </c>
      <c r="H63" s="47">
        <v>3.9899999999999996E-3</v>
      </c>
      <c r="I63" s="47">
        <v>0.58372999999999997</v>
      </c>
      <c r="J63" s="47">
        <v>3.7139999999999999E-2</v>
      </c>
      <c r="K63" s="47">
        <v>6.8309999999999996E-2</v>
      </c>
      <c r="L63" s="47">
        <v>1.06E-3</v>
      </c>
      <c r="M63" s="45">
        <v>6.3111930389153095E-2</v>
      </c>
      <c r="N63" s="47">
        <v>1.9709999999999998E-2</v>
      </c>
      <c r="O63" s="47">
        <v>1.73E-3</v>
      </c>
      <c r="P63" s="44">
        <v>668.1</v>
      </c>
      <c r="Q63" s="44">
        <v>132.5</v>
      </c>
      <c r="R63" s="44">
        <v>426</v>
      </c>
      <c r="S63" s="44">
        <v>6.38</v>
      </c>
      <c r="T63" s="44">
        <v>466.9</v>
      </c>
      <c r="U63" s="44">
        <v>23.81</v>
      </c>
      <c r="V63" s="44">
        <v>394.4</v>
      </c>
      <c r="W63" s="44">
        <v>34.32</v>
      </c>
      <c r="X63" s="46">
        <v>9.6009389671361411</v>
      </c>
      <c r="Y63" s="46">
        <v>56.83098591549296</v>
      </c>
      <c r="Z63" s="44">
        <v>426</v>
      </c>
      <c r="AA63" s="44">
        <v>6.38</v>
      </c>
      <c r="AB63" s="46">
        <v>9.6009389671361411</v>
      </c>
    </row>
    <row r="64" spans="1:28" ht="15.75" x14ac:dyDescent="0.25">
      <c r="A64" s="22">
        <v>57</v>
      </c>
      <c r="B64" s="44">
        <v>68.289812009073216</v>
      </c>
      <c r="C64" s="44">
        <v>88.351799525206872</v>
      </c>
      <c r="D64" s="45">
        <v>0.70884999999999998</v>
      </c>
      <c r="E64" s="46">
        <v>2.8847540747151306</v>
      </c>
      <c r="F64" s="47">
        <v>2.8627012886254289E-2</v>
      </c>
      <c r="G64" s="47">
        <v>0.11761000000000001</v>
      </c>
      <c r="H64" s="47">
        <v>1.8E-3</v>
      </c>
      <c r="I64" s="47">
        <v>5.6345400000000003</v>
      </c>
      <c r="J64" s="47">
        <v>8.1750000000000003E-2</v>
      </c>
      <c r="K64" s="47">
        <v>0.34665000000000001</v>
      </c>
      <c r="L64" s="47">
        <v>3.4399999999999999E-3</v>
      </c>
      <c r="M64" s="45">
        <v>0.25956206948572963</v>
      </c>
      <c r="N64" s="47">
        <v>9.0560000000000002E-2</v>
      </c>
      <c r="O64" s="47">
        <v>1.24E-3</v>
      </c>
      <c r="P64" s="44">
        <v>1920.2</v>
      </c>
      <c r="Q64" s="44">
        <v>27.23</v>
      </c>
      <c r="R64" s="44">
        <v>1918.6</v>
      </c>
      <c r="S64" s="44">
        <v>16.48</v>
      </c>
      <c r="T64" s="44">
        <v>1921.4</v>
      </c>
      <c r="U64" s="44">
        <v>12.51</v>
      </c>
      <c r="V64" s="44">
        <v>1752.1</v>
      </c>
      <c r="W64" s="44">
        <v>22.91</v>
      </c>
      <c r="X64" s="46">
        <v>0.14593974773273732</v>
      </c>
      <c r="Y64" s="46">
        <v>8.3394141561554669E-2</v>
      </c>
      <c r="Z64" s="44">
        <v>1920.2</v>
      </c>
      <c r="AA64" s="44">
        <v>27.23</v>
      </c>
      <c r="AB64" s="46">
        <v>8.3394141561554669E-2</v>
      </c>
    </row>
    <row r="65" spans="1:28" ht="15.75" x14ac:dyDescent="0.25">
      <c r="A65" s="22">
        <v>58</v>
      </c>
      <c r="B65" s="44">
        <v>35.563002491415965</v>
      </c>
      <c r="C65" s="44">
        <v>73.907430970506724</v>
      </c>
      <c r="D65" s="45">
        <v>0.44263000000000002</v>
      </c>
      <c r="E65" s="46">
        <v>6.3163213744315314</v>
      </c>
      <c r="F65" s="47">
        <v>6.8222015855722073E-2</v>
      </c>
      <c r="G65" s="47">
        <v>7.1840000000000001E-2</v>
      </c>
      <c r="H65" s="47">
        <v>1.66E-3</v>
      </c>
      <c r="I65" s="47">
        <v>1.57189</v>
      </c>
      <c r="J65" s="47">
        <v>3.4950000000000002E-2</v>
      </c>
      <c r="K65" s="47">
        <v>0.15831999999999999</v>
      </c>
      <c r="L65" s="47">
        <v>1.7099999999999999E-3</v>
      </c>
      <c r="M65" s="45">
        <v>0.160520088715535</v>
      </c>
      <c r="N65" s="47">
        <v>4.3360000000000003E-2</v>
      </c>
      <c r="O65" s="47">
        <v>9.3999999999999997E-4</v>
      </c>
      <c r="P65" s="44">
        <v>981.4</v>
      </c>
      <c r="Q65" s="44">
        <v>46.34</v>
      </c>
      <c r="R65" s="44">
        <v>947.4</v>
      </c>
      <c r="S65" s="44">
        <v>9.51</v>
      </c>
      <c r="T65" s="44">
        <v>959.2</v>
      </c>
      <c r="U65" s="44">
        <v>13.8</v>
      </c>
      <c r="V65" s="44">
        <v>857.9</v>
      </c>
      <c r="W65" s="44">
        <v>18.22</v>
      </c>
      <c r="X65" s="46">
        <v>1.2455140384209473</v>
      </c>
      <c r="Y65" s="46">
        <v>3.5887692632467827</v>
      </c>
      <c r="Z65" s="44">
        <v>947.4</v>
      </c>
      <c r="AA65" s="44">
        <v>9.51</v>
      </c>
      <c r="AB65" s="46">
        <v>1.2455140384209473</v>
      </c>
    </row>
    <row r="66" spans="1:28" ht="15.75" x14ac:dyDescent="0.25">
      <c r="A66" s="22">
        <v>59</v>
      </c>
      <c r="B66" s="44">
        <v>41.315909886876156</v>
      </c>
      <c r="C66" s="44">
        <v>55.359090195767585</v>
      </c>
      <c r="D66" s="45">
        <v>0.68859999999999999</v>
      </c>
      <c r="E66" s="46">
        <v>2.1388086835632554</v>
      </c>
      <c r="F66" s="47">
        <v>2.1774632304055387E-2</v>
      </c>
      <c r="G66" s="47">
        <v>0.15681999999999999</v>
      </c>
      <c r="H66" s="47">
        <v>2.33E-3</v>
      </c>
      <c r="I66" s="47">
        <v>10.13348</v>
      </c>
      <c r="J66" s="47">
        <v>0.14327999999999999</v>
      </c>
      <c r="K66" s="47">
        <v>0.46755000000000002</v>
      </c>
      <c r="L66" s="47">
        <v>4.7600000000000003E-3</v>
      </c>
      <c r="M66" s="45">
        <v>0.28764537921697536</v>
      </c>
      <c r="N66" s="47">
        <v>0.11899999999999999</v>
      </c>
      <c r="O66" s="47">
        <v>1.7700000000000001E-3</v>
      </c>
      <c r="P66" s="44">
        <v>2421.6999999999998</v>
      </c>
      <c r="Q66" s="44">
        <v>25</v>
      </c>
      <c r="R66" s="44">
        <v>2472.8000000000002</v>
      </c>
      <c r="S66" s="44">
        <v>20.9</v>
      </c>
      <c r="T66" s="44">
        <v>2447</v>
      </c>
      <c r="U66" s="44">
        <v>13.07</v>
      </c>
      <c r="V66" s="44">
        <v>2272.5</v>
      </c>
      <c r="W66" s="44">
        <v>31.99</v>
      </c>
      <c r="X66" s="46">
        <v>-1.0433516661274789</v>
      </c>
      <c r="Y66" s="46">
        <v>-2.0664833387253445</v>
      </c>
      <c r="Z66" s="44">
        <v>2421.6999999999998</v>
      </c>
      <c r="AA66" s="44">
        <v>25</v>
      </c>
      <c r="AB66" s="46">
        <v>-2.0664833387253445</v>
      </c>
    </row>
    <row r="67" spans="1:28" ht="15.75" x14ac:dyDescent="0.25">
      <c r="A67" s="22">
        <v>60</v>
      </c>
      <c r="B67" s="44">
        <v>169.69384738789518</v>
      </c>
      <c r="C67" s="44">
        <v>349.21502180317225</v>
      </c>
      <c r="D67" s="45">
        <v>0.44969999999999999</v>
      </c>
      <c r="E67" s="46">
        <v>17.83166904422254</v>
      </c>
      <c r="F67" s="47">
        <v>0.17806231570550324</v>
      </c>
      <c r="G67" s="47">
        <v>5.364E-2</v>
      </c>
      <c r="H67" s="47">
        <v>1.14E-3</v>
      </c>
      <c r="I67" s="47">
        <v>0.41570000000000001</v>
      </c>
      <c r="J67" s="47">
        <v>8.5100000000000002E-3</v>
      </c>
      <c r="K67" s="47">
        <v>5.6079999999999998E-2</v>
      </c>
      <c r="L67" s="47">
        <v>5.5999999999999995E-4</v>
      </c>
      <c r="M67" s="45">
        <v>0.16415871276666152</v>
      </c>
      <c r="N67" s="47">
        <v>1.6230000000000001E-2</v>
      </c>
      <c r="O67" s="47">
        <v>2.7E-4</v>
      </c>
      <c r="P67" s="44">
        <v>355.7</v>
      </c>
      <c r="Q67" s="44">
        <v>47.54</v>
      </c>
      <c r="R67" s="44">
        <v>351.7</v>
      </c>
      <c r="S67" s="44">
        <v>3.42</v>
      </c>
      <c r="T67" s="44">
        <v>353</v>
      </c>
      <c r="U67" s="44">
        <v>6.11</v>
      </c>
      <c r="V67" s="44">
        <v>325.5</v>
      </c>
      <c r="W67" s="44">
        <v>5.3</v>
      </c>
      <c r="X67" s="46">
        <v>0.36963321012226658</v>
      </c>
      <c r="Y67" s="46">
        <v>1.1373329542223587</v>
      </c>
      <c r="Z67" s="44">
        <v>351.7</v>
      </c>
      <c r="AA67" s="44">
        <v>3.42</v>
      </c>
      <c r="AB67" s="46">
        <v>0.36963321012226658</v>
      </c>
    </row>
    <row r="68" spans="1:28" ht="15.75" x14ac:dyDescent="0.25">
      <c r="A68" s="22">
        <v>61</v>
      </c>
      <c r="B68" s="44">
        <v>89.898115610895815</v>
      </c>
      <c r="C68" s="44">
        <v>225.83404803608582</v>
      </c>
      <c r="D68" s="45">
        <v>0.36865999999999999</v>
      </c>
      <c r="E68" s="46">
        <v>5.9701492537313428</v>
      </c>
      <c r="F68" s="47">
        <v>5.6671864557807969E-2</v>
      </c>
      <c r="G68" s="47">
        <v>7.2330000000000005E-2</v>
      </c>
      <c r="H68" s="47">
        <v>1.1100000000000001E-3</v>
      </c>
      <c r="I68" s="47">
        <v>1.67438</v>
      </c>
      <c r="J68" s="47">
        <v>2.4209999999999999E-2</v>
      </c>
      <c r="K68" s="47">
        <v>0.16750000000000001</v>
      </c>
      <c r="L68" s="47">
        <v>1.5900000000000001E-3</v>
      </c>
      <c r="M68" s="45">
        <v>0.23191971206055165</v>
      </c>
      <c r="N68" s="47">
        <v>4.5190000000000001E-2</v>
      </c>
      <c r="O68" s="47">
        <v>6.3000000000000003E-4</v>
      </c>
      <c r="P68" s="44">
        <v>995.3</v>
      </c>
      <c r="Q68" s="44">
        <v>30.75</v>
      </c>
      <c r="R68" s="44">
        <v>998.3</v>
      </c>
      <c r="S68" s="44">
        <v>8.8000000000000007</v>
      </c>
      <c r="T68" s="44">
        <v>998.9</v>
      </c>
      <c r="U68" s="44">
        <v>9.19</v>
      </c>
      <c r="V68" s="44">
        <v>893.3</v>
      </c>
      <c r="W68" s="44">
        <v>12.12</v>
      </c>
      <c r="X68" s="46">
        <v>6.0102173695275596E-2</v>
      </c>
      <c r="Y68" s="46">
        <v>-0.30051086847641129</v>
      </c>
      <c r="Z68" s="44">
        <v>998.3</v>
      </c>
      <c r="AA68" s="44">
        <v>8.8000000000000007</v>
      </c>
      <c r="AB68" s="46">
        <v>6.0102173695275596E-2</v>
      </c>
    </row>
    <row r="69" spans="1:28" ht="15.75" x14ac:dyDescent="0.25">
      <c r="A69" s="22">
        <v>62</v>
      </c>
      <c r="B69" s="44">
        <v>114.94618307388507</v>
      </c>
      <c r="C69" s="44">
        <v>1207.6868302307264</v>
      </c>
      <c r="D69" s="45">
        <v>8.8080000000000006E-2</v>
      </c>
      <c r="E69" s="46">
        <v>4.8541332945002669</v>
      </c>
      <c r="F69" s="47">
        <v>4.4533332977066672E-2</v>
      </c>
      <c r="G69" s="47">
        <v>7.9949999999999993E-2</v>
      </c>
      <c r="H69" s="47">
        <v>1.0200000000000001E-3</v>
      </c>
      <c r="I69" s="47">
        <v>2.2761300000000002</v>
      </c>
      <c r="J69" s="47">
        <v>2.7140000000000001E-2</v>
      </c>
      <c r="K69" s="47">
        <v>0.20601</v>
      </c>
      <c r="L69" s="47">
        <v>1.89E-3</v>
      </c>
      <c r="M69" s="45">
        <v>0.29059602581831795</v>
      </c>
      <c r="N69" s="47">
        <v>5.8130000000000001E-2</v>
      </c>
      <c r="O69" s="47">
        <v>7.5000000000000002E-4</v>
      </c>
      <c r="P69" s="44">
        <v>1195.7</v>
      </c>
      <c r="Q69" s="44">
        <v>25.01</v>
      </c>
      <c r="R69" s="44">
        <v>1207.5</v>
      </c>
      <c r="S69" s="44">
        <v>10.130000000000001</v>
      </c>
      <c r="T69" s="44">
        <v>1204.9000000000001</v>
      </c>
      <c r="U69" s="44">
        <v>8.41</v>
      </c>
      <c r="V69" s="44">
        <v>1142</v>
      </c>
      <c r="W69" s="44">
        <v>14.41</v>
      </c>
      <c r="X69" s="46">
        <v>-0.21532091097308248</v>
      </c>
      <c r="Y69" s="46">
        <v>-0.97722567287784612</v>
      </c>
      <c r="Z69" s="44">
        <v>1195.7</v>
      </c>
      <c r="AA69" s="44">
        <v>25.01</v>
      </c>
      <c r="AB69" s="46">
        <v>-0.97722567287784612</v>
      </c>
    </row>
    <row r="70" spans="1:28" ht="15.75" x14ac:dyDescent="0.25">
      <c r="A70" s="22">
        <v>63</v>
      </c>
      <c r="B70" s="44">
        <v>44.683946896250681</v>
      </c>
      <c r="C70" s="44">
        <v>176.18975781111018</v>
      </c>
      <c r="D70" s="45">
        <v>0.23451</v>
      </c>
      <c r="E70" s="46">
        <v>15.220700152207003</v>
      </c>
      <c r="F70" s="47">
        <v>0.162168799186376</v>
      </c>
      <c r="G70" s="47">
        <v>5.5590000000000001E-2</v>
      </c>
      <c r="H70" s="47">
        <v>1.4300000000000001E-3</v>
      </c>
      <c r="I70" s="47">
        <v>0.50470999999999999</v>
      </c>
      <c r="J70" s="47">
        <v>1.257E-2</v>
      </c>
      <c r="K70" s="47">
        <v>6.5699999999999995E-2</v>
      </c>
      <c r="L70" s="47">
        <v>6.9999999999999999E-4</v>
      </c>
      <c r="M70" s="45">
        <v>0.1357993477486189</v>
      </c>
      <c r="N70" s="47">
        <v>1.951E-2</v>
      </c>
      <c r="O70" s="47">
        <v>5.2999999999999998E-4</v>
      </c>
      <c r="P70" s="44">
        <v>435.8</v>
      </c>
      <c r="Q70" s="44">
        <v>56.07</v>
      </c>
      <c r="R70" s="44">
        <v>410.2</v>
      </c>
      <c r="S70" s="44">
        <v>4.22</v>
      </c>
      <c r="T70" s="44">
        <v>414.9</v>
      </c>
      <c r="U70" s="44">
        <v>8.48</v>
      </c>
      <c r="V70" s="44">
        <v>390.6</v>
      </c>
      <c r="W70" s="44">
        <v>10.46</v>
      </c>
      <c r="X70" s="46">
        <v>1.1457825450999382</v>
      </c>
      <c r="Y70" s="46">
        <v>6.2408581179912215</v>
      </c>
      <c r="Z70" s="44">
        <v>410.2</v>
      </c>
      <c r="AA70" s="44">
        <v>4.22</v>
      </c>
      <c r="AB70" s="46">
        <v>1.1457825450999382</v>
      </c>
    </row>
    <row r="71" spans="1:28" ht="15.75" x14ac:dyDescent="0.25">
      <c r="A71" s="22" t="s">
        <v>97</v>
      </c>
      <c r="B71" s="44">
        <v>191.39869055246618</v>
      </c>
      <c r="C71" s="44">
        <v>306.09225948559003</v>
      </c>
      <c r="D71" s="45">
        <v>0.57774999999999999</v>
      </c>
      <c r="E71" s="46">
        <v>18.484288354898336</v>
      </c>
      <c r="F71" s="47">
        <v>0.18791790379286663</v>
      </c>
      <c r="G71" s="47">
        <v>5.3710000000000001E-2</v>
      </c>
      <c r="H71" s="47">
        <v>1.2099999999999999E-3</v>
      </c>
      <c r="I71" s="47">
        <v>0.40155999999999997</v>
      </c>
      <c r="J71" s="47">
        <v>8.7299999999999999E-3</v>
      </c>
      <c r="K71" s="47">
        <v>5.4100000000000002E-2</v>
      </c>
      <c r="L71" s="47">
        <v>5.5000000000000003E-4</v>
      </c>
      <c r="M71" s="45">
        <v>0.15488097294945116</v>
      </c>
      <c r="N71" s="47">
        <v>1.7090000000000001E-2</v>
      </c>
      <c r="O71" s="47">
        <v>2.7E-4</v>
      </c>
      <c r="P71" s="44">
        <v>359</v>
      </c>
      <c r="Q71" s="44">
        <v>50.22</v>
      </c>
      <c r="R71" s="44">
        <v>339.6</v>
      </c>
      <c r="S71" s="44">
        <v>3.37</v>
      </c>
      <c r="T71" s="44">
        <v>342.8</v>
      </c>
      <c r="U71" s="44">
        <v>6.32</v>
      </c>
      <c r="V71" s="44">
        <v>342.5</v>
      </c>
      <c r="W71" s="44">
        <v>5.33</v>
      </c>
      <c r="X71" s="46">
        <v>0.94228504122497725</v>
      </c>
      <c r="Y71" s="46">
        <v>5.7126030624263802</v>
      </c>
      <c r="Z71" s="44">
        <v>339.6</v>
      </c>
      <c r="AA71" s="44">
        <v>3.37</v>
      </c>
      <c r="AB71" s="46">
        <v>0.94228504122497725</v>
      </c>
    </row>
    <row r="72" spans="1:28" ht="15.75" x14ac:dyDescent="0.25">
      <c r="A72" s="22" t="s">
        <v>98</v>
      </c>
      <c r="B72" s="44">
        <v>57.479701219945078</v>
      </c>
      <c r="C72" s="44">
        <v>128.62898692088638</v>
      </c>
      <c r="D72" s="45">
        <v>0.41256999999999999</v>
      </c>
      <c r="E72" s="46">
        <v>18.733608092918697</v>
      </c>
      <c r="F72" s="47">
        <v>0.21407832402923202</v>
      </c>
      <c r="G72" s="47">
        <v>5.8860000000000003E-2</v>
      </c>
      <c r="H72" s="47">
        <v>1.8400000000000001E-3</v>
      </c>
      <c r="I72" s="47">
        <v>0.43419000000000002</v>
      </c>
      <c r="J72" s="47">
        <v>1.312E-2</v>
      </c>
      <c r="K72" s="47">
        <v>5.3379999999999997E-2</v>
      </c>
      <c r="L72" s="47">
        <v>6.0999999999999997E-4</v>
      </c>
      <c r="M72" s="45">
        <v>9.6204044803551353E-2</v>
      </c>
      <c r="N72" s="47">
        <v>1.525E-2</v>
      </c>
      <c r="O72" s="47">
        <v>4.0999999999999999E-4</v>
      </c>
      <c r="P72" s="44">
        <v>561.9</v>
      </c>
      <c r="Q72" s="44">
        <v>66.56</v>
      </c>
      <c r="R72" s="44">
        <v>335.2</v>
      </c>
      <c r="S72" s="44">
        <v>3.76</v>
      </c>
      <c r="T72" s="44">
        <v>366.1</v>
      </c>
      <c r="U72" s="44">
        <v>9.2899999999999991</v>
      </c>
      <c r="V72" s="44">
        <v>305.89999999999998</v>
      </c>
      <c r="W72" s="44">
        <v>8.11</v>
      </c>
      <c r="X72" s="46">
        <v>9.2183770883055072</v>
      </c>
      <c r="Y72" s="46">
        <v>67.631264916467785</v>
      </c>
      <c r="Z72" s="44">
        <v>335.2</v>
      </c>
      <c r="AA72" s="44">
        <v>3.76</v>
      </c>
      <c r="AB72" s="46">
        <v>9.2183770883055072</v>
      </c>
    </row>
    <row r="73" spans="1:28" ht="15.75" x14ac:dyDescent="0.25">
      <c r="A73" s="22">
        <v>66</v>
      </c>
      <c r="B73" s="44">
        <v>32.203426121295152</v>
      </c>
      <c r="C73" s="44">
        <v>67.571127390558928</v>
      </c>
      <c r="D73" s="45">
        <v>0.43829000000000001</v>
      </c>
      <c r="E73" s="46">
        <v>19.208605455243948</v>
      </c>
      <c r="F73" s="47">
        <v>0.28410730312212523</v>
      </c>
      <c r="G73" s="47">
        <v>5.6009999999999997E-2</v>
      </c>
      <c r="H73" s="47">
        <v>4.9899999999999996E-3</v>
      </c>
      <c r="I73" s="47">
        <v>0.40288000000000002</v>
      </c>
      <c r="J73" s="47">
        <v>3.5659999999999997E-2</v>
      </c>
      <c r="K73" s="47">
        <v>5.2060000000000002E-2</v>
      </c>
      <c r="L73" s="47">
        <v>7.6999999999999996E-4</v>
      </c>
      <c r="M73" s="45">
        <v>4.4308720331970711E-2</v>
      </c>
      <c r="N73" s="47">
        <v>1.5389999999999999E-2</v>
      </c>
      <c r="O73" s="47">
        <v>9.3999999999999997E-4</v>
      </c>
      <c r="P73" s="44">
        <v>452.3</v>
      </c>
      <c r="Q73" s="44">
        <v>186.86</v>
      </c>
      <c r="R73" s="44">
        <v>327.10000000000002</v>
      </c>
      <c r="S73" s="44">
        <v>4.7</v>
      </c>
      <c r="T73" s="44">
        <v>343.7</v>
      </c>
      <c r="U73" s="44">
        <v>25.81</v>
      </c>
      <c r="V73" s="44">
        <v>308.7</v>
      </c>
      <c r="W73" s="44">
        <v>18.670000000000002</v>
      </c>
      <c r="X73" s="46">
        <v>5.0749006420054865</v>
      </c>
      <c r="Y73" s="46">
        <v>38.275756649342711</v>
      </c>
      <c r="Z73" s="44">
        <v>327.10000000000002</v>
      </c>
      <c r="AA73" s="44">
        <v>4.7</v>
      </c>
      <c r="AB73" s="46">
        <v>5.0749006420054865</v>
      </c>
    </row>
    <row r="74" spans="1:28" ht="15.75" x14ac:dyDescent="0.25">
      <c r="A74" s="22">
        <v>67</v>
      </c>
      <c r="B74" s="44">
        <v>1039.6165940977262</v>
      </c>
      <c r="C74" s="44">
        <v>1519.7075663341866</v>
      </c>
      <c r="D74" s="45">
        <v>0.62712000000000001</v>
      </c>
      <c r="E74" s="46">
        <v>24.551927326295115</v>
      </c>
      <c r="F74" s="47">
        <v>0.23509088281991392</v>
      </c>
      <c r="G74" s="47">
        <v>8.8450000000000001E-2</v>
      </c>
      <c r="H74" s="47">
        <v>1.3699999999999999E-3</v>
      </c>
      <c r="I74" s="47">
        <v>0.49780999999999997</v>
      </c>
      <c r="J74" s="47">
        <v>7.2899999999999996E-3</v>
      </c>
      <c r="K74" s="47">
        <v>4.0730000000000002E-2</v>
      </c>
      <c r="L74" s="47">
        <v>3.8999999999999999E-4</v>
      </c>
      <c r="M74" s="45">
        <v>0.2361549157989937</v>
      </c>
      <c r="N74" s="47">
        <v>1.555E-2</v>
      </c>
      <c r="O74" s="47">
        <v>1.9000000000000001E-4</v>
      </c>
      <c r="P74" s="44">
        <v>1392.2</v>
      </c>
      <c r="Q74" s="44">
        <v>29.43</v>
      </c>
      <c r="R74" s="44">
        <v>257.39999999999998</v>
      </c>
      <c r="S74" s="44">
        <v>2.42</v>
      </c>
      <c r="T74" s="44">
        <v>410.2</v>
      </c>
      <c r="U74" s="44">
        <v>4.9400000000000004</v>
      </c>
      <c r="V74" s="44">
        <v>311.89999999999998</v>
      </c>
      <c r="W74" s="44">
        <v>3.71</v>
      </c>
      <c r="X74" s="46">
        <v>59.362859362859368</v>
      </c>
      <c r="Y74" s="46">
        <v>440.87024087024093</v>
      </c>
      <c r="Z74" s="44">
        <v>257.39999999999998</v>
      </c>
      <c r="AA74" s="44">
        <v>2.42</v>
      </c>
      <c r="AB74" s="46">
        <v>59.362859362859368</v>
      </c>
    </row>
    <row r="75" spans="1:28" ht="15.75" x14ac:dyDescent="0.25">
      <c r="A75" s="22">
        <v>68</v>
      </c>
      <c r="B75" s="44">
        <v>79.2809576660853</v>
      </c>
      <c r="C75" s="44">
        <v>54.863436006092869</v>
      </c>
      <c r="D75" s="45">
        <v>1.3205499999999999</v>
      </c>
      <c r="E75" s="46">
        <v>3.6802590902399528</v>
      </c>
      <c r="F75" s="47">
        <v>3.9143047147039096E-2</v>
      </c>
      <c r="G75" s="47">
        <v>9.3649999999999997E-2</v>
      </c>
      <c r="H75" s="47">
        <v>1.7899999999999999E-3</v>
      </c>
      <c r="I75" s="47">
        <v>3.5163000000000002</v>
      </c>
      <c r="J75" s="47">
        <v>6.4750000000000002E-2</v>
      </c>
      <c r="K75" s="47">
        <v>0.27172000000000002</v>
      </c>
      <c r="L75" s="47">
        <v>2.8900000000000002E-3</v>
      </c>
      <c r="M75" s="45">
        <v>0.22178217716213142</v>
      </c>
      <c r="N75" s="47">
        <v>6.9980000000000001E-2</v>
      </c>
      <c r="O75" s="47">
        <v>9.7999999999999997E-4</v>
      </c>
      <c r="P75" s="44">
        <v>1501</v>
      </c>
      <c r="Q75" s="44">
        <v>35.76</v>
      </c>
      <c r="R75" s="44">
        <v>1549.5</v>
      </c>
      <c r="S75" s="44">
        <v>14.66</v>
      </c>
      <c r="T75" s="44">
        <v>1530.9</v>
      </c>
      <c r="U75" s="44">
        <v>14.56</v>
      </c>
      <c r="V75" s="44">
        <v>1367.1</v>
      </c>
      <c r="W75" s="44">
        <v>18.46</v>
      </c>
      <c r="X75" s="46">
        <v>-1.2003872216844069</v>
      </c>
      <c r="Y75" s="46">
        <v>-3.130041949015816</v>
      </c>
      <c r="Z75" s="44">
        <v>1501</v>
      </c>
      <c r="AA75" s="44">
        <v>35.76</v>
      </c>
      <c r="AB75" s="46">
        <v>-3.130041949015816</v>
      </c>
    </row>
    <row r="76" spans="1:28" ht="15.75" x14ac:dyDescent="0.25">
      <c r="A76" s="22">
        <v>69</v>
      </c>
      <c r="B76" s="44">
        <v>14.128193609325685</v>
      </c>
      <c r="C76" s="44">
        <v>20.86665860776106</v>
      </c>
      <c r="D76" s="45">
        <v>0.61677999999999999</v>
      </c>
      <c r="E76" s="46">
        <v>13.683634373289545</v>
      </c>
      <c r="F76" s="47">
        <v>0.24903166005028862</v>
      </c>
      <c r="G76" s="47">
        <v>0.21342</v>
      </c>
      <c r="H76" s="47">
        <v>7.9600000000000001E-3</v>
      </c>
      <c r="I76" s="47">
        <v>2.1551800000000001</v>
      </c>
      <c r="J76" s="47">
        <v>7.4899999999999994E-2</v>
      </c>
      <c r="K76" s="47">
        <v>7.3080000000000006E-2</v>
      </c>
      <c r="L76" s="47">
        <v>1.33E-3</v>
      </c>
      <c r="M76" s="45">
        <v>0.11693855566474043</v>
      </c>
      <c r="N76" s="47">
        <v>6.5740000000000007E-2</v>
      </c>
      <c r="O76" s="47">
        <v>2.0400000000000001E-3</v>
      </c>
      <c r="P76" s="44">
        <v>2931.7</v>
      </c>
      <c r="Q76" s="44">
        <v>59.09</v>
      </c>
      <c r="R76" s="44">
        <v>454.7</v>
      </c>
      <c r="S76" s="44">
        <v>7.98</v>
      </c>
      <c r="T76" s="44">
        <v>1166.7</v>
      </c>
      <c r="U76" s="44">
        <v>24.1</v>
      </c>
      <c r="V76" s="44">
        <v>1286.9000000000001</v>
      </c>
      <c r="W76" s="44">
        <v>38.700000000000003</v>
      </c>
      <c r="X76" s="46">
        <v>156.58676050142955</v>
      </c>
      <c r="Y76" s="46">
        <v>544.75478337365303</v>
      </c>
      <c r="Z76" s="44">
        <v>454.7</v>
      </c>
      <c r="AA76" s="44">
        <v>7.98</v>
      </c>
      <c r="AB76" s="46">
        <v>156.58676050142955</v>
      </c>
    </row>
    <row r="77" spans="1:28" ht="15.75" x14ac:dyDescent="0.25">
      <c r="A77" s="22">
        <v>70</v>
      </c>
      <c r="B77" s="44">
        <v>6.8011665236970451</v>
      </c>
      <c r="C77" s="44">
        <v>6.9226119341812131</v>
      </c>
      <c r="D77" s="45">
        <v>0.89222999999999997</v>
      </c>
      <c r="E77" s="46">
        <v>9.025270758122744</v>
      </c>
      <c r="F77" s="47">
        <v>0.24355198164970224</v>
      </c>
      <c r="G77" s="47">
        <v>0.38257999999999998</v>
      </c>
      <c r="H77" s="47">
        <v>1.5910000000000001E-2</v>
      </c>
      <c r="I77" s="47">
        <v>5.8576699999999997</v>
      </c>
      <c r="J77" s="47">
        <v>0.22728999999999999</v>
      </c>
      <c r="K77" s="47">
        <v>0.1108</v>
      </c>
      <c r="L77" s="47">
        <v>2.99E-3</v>
      </c>
      <c r="M77" s="45">
        <v>0.24086751914173457</v>
      </c>
      <c r="N77" s="47">
        <v>0.12239999999999999</v>
      </c>
      <c r="O77" s="47">
        <v>5.2599999999999999E-3</v>
      </c>
      <c r="P77" s="44">
        <v>3842</v>
      </c>
      <c r="Q77" s="44">
        <v>61.4</v>
      </c>
      <c r="R77" s="44">
        <v>677.4</v>
      </c>
      <c r="S77" s="44">
        <v>17.350000000000001</v>
      </c>
      <c r="T77" s="44">
        <v>1955</v>
      </c>
      <c r="U77" s="44">
        <v>33.65</v>
      </c>
      <c r="V77" s="44">
        <v>2333.9</v>
      </c>
      <c r="W77" s="44">
        <v>94.78</v>
      </c>
      <c r="X77" s="46">
        <v>188.6034839090641</v>
      </c>
      <c r="Y77" s="46">
        <v>467.16858576911721</v>
      </c>
      <c r="Z77" s="44">
        <v>677.4</v>
      </c>
      <c r="AA77" s="44">
        <v>17.350000000000001</v>
      </c>
      <c r="AB77" s="46">
        <v>188.6034839090641</v>
      </c>
    </row>
    <row r="78" spans="1:28" ht="15.75" x14ac:dyDescent="0.25">
      <c r="A78" s="22" t="s">
        <v>99</v>
      </c>
      <c r="B78" s="44">
        <v>68.594775656445407</v>
      </c>
      <c r="C78" s="44">
        <v>54.19510922956632</v>
      </c>
      <c r="D78" s="45">
        <v>1.13025</v>
      </c>
      <c r="E78" s="46">
        <v>6.032090722644468</v>
      </c>
      <c r="F78" s="47">
        <v>6.9861347493529846E-2</v>
      </c>
      <c r="G78" s="47">
        <v>7.3150000000000007E-2</v>
      </c>
      <c r="H78" s="47">
        <v>1.9300000000000001E-3</v>
      </c>
      <c r="I78" s="47">
        <v>1.6757</v>
      </c>
      <c r="J78" s="47">
        <v>4.2840000000000003E-2</v>
      </c>
      <c r="K78" s="47">
        <v>0.16578000000000001</v>
      </c>
      <c r="L78" s="47">
        <v>1.92E-3</v>
      </c>
      <c r="M78" s="45">
        <v>0.15468712181386637</v>
      </c>
      <c r="N78" s="47">
        <v>4.648E-2</v>
      </c>
      <c r="O78" s="47">
        <v>8.0000000000000004E-4</v>
      </c>
      <c r="P78" s="44">
        <v>1018.2</v>
      </c>
      <c r="Q78" s="44">
        <v>52.53</v>
      </c>
      <c r="R78" s="44">
        <v>988.8</v>
      </c>
      <c r="S78" s="44">
        <v>10.62</v>
      </c>
      <c r="T78" s="44">
        <v>999.3</v>
      </c>
      <c r="U78" s="44">
        <v>16.260000000000002</v>
      </c>
      <c r="V78" s="44">
        <v>918.3</v>
      </c>
      <c r="W78" s="44">
        <v>15.49</v>
      </c>
      <c r="X78" s="46">
        <v>1.0618932038835016</v>
      </c>
      <c r="Y78" s="46">
        <v>2.9733009708738045</v>
      </c>
      <c r="Z78" s="44">
        <v>988.8</v>
      </c>
      <c r="AA78" s="44">
        <v>10.62</v>
      </c>
      <c r="AB78" s="46">
        <v>1.0618932038835016</v>
      </c>
    </row>
    <row r="79" spans="1:28" ht="15.75" x14ac:dyDescent="0.25">
      <c r="A79" s="22" t="s">
        <v>100</v>
      </c>
      <c r="B79" s="44">
        <v>161.53588388925709</v>
      </c>
      <c r="C79" s="44">
        <v>129.24992314626169</v>
      </c>
      <c r="D79" s="45">
        <v>1.1196699999999999</v>
      </c>
      <c r="E79" s="46">
        <v>6.311537490532694</v>
      </c>
      <c r="F79" s="47">
        <v>6.4931873955871564E-2</v>
      </c>
      <c r="G79" s="47">
        <v>6.9760000000000003E-2</v>
      </c>
      <c r="H79" s="47">
        <v>1.39E-3</v>
      </c>
      <c r="I79" s="47">
        <v>1.5273300000000001</v>
      </c>
      <c r="J79" s="47">
        <v>2.92E-2</v>
      </c>
      <c r="K79" s="47">
        <v>0.15844</v>
      </c>
      <c r="L79" s="47">
        <v>1.6299999999999999E-3</v>
      </c>
      <c r="M79" s="45">
        <v>0.18894516845229406</v>
      </c>
      <c r="N79" s="47">
        <v>4.5170000000000002E-2</v>
      </c>
      <c r="O79" s="47">
        <v>6.0999999999999997E-4</v>
      </c>
      <c r="P79" s="44">
        <v>921.4</v>
      </c>
      <c r="Q79" s="44">
        <v>40.340000000000003</v>
      </c>
      <c r="R79" s="44">
        <v>948.1</v>
      </c>
      <c r="S79" s="44">
        <v>9.0500000000000007</v>
      </c>
      <c r="T79" s="44">
        <v>941.4</v>
      </c>
      <c r="U79" s="44">
        <v>11.73</v>
      </c>
      <c r="V79" s="44">
        <v>893</v>
      </c>
      <c r="W79" s="44">
        <v>11.86</v>
      </c>
      <c r="X79" s="46">
        <v>-0.70667651091657069</v>
      </c>
      <c r="Y79" s="46">
        <v>-2.8161586330555877</v>
      </c>
      <c r="Z79" s="44">
        <v>948.1</v>
      </c>
      <c r="AA79" s="44">
        <v>9.0500000000000007</v>
      </c>
      <c r="AB79" s="46">
        <v>-0.70667651091657069</v>
      </c>
    </row>
    <row r="80" spans="1:28" ht="15.75" x14ac:dyDescent="0.25">
      <c r="A80" s="22">
        <v>73</v>
      </c>
      <c r="B80" s="44">
        <v>15.716574998286136</v>
      </c>
      <c r="C80" s="44">
        <v>55.794379617475364</v>
      </c>
      <c r="D80" s="45">
        <v>0.25074999999999997</v>
      </c>
      <c r="E80" s="46">
        <v>14.985763524651581</v>
      </c>
      <c r="F80" s="47">
        <v>0.20885299082760334</v>
      </c>
      <c r="G80" s="47">
        <v>5.978E-2</v>
      </c>
      <c r="H80" s="47">
        <v>2.97E-3</v>
      </c>
      <c r="I80" s="47">
        <v>0.55113000000000001</v>
      </c>
      <c r="J80" s="47">
        <v>2.682E-2</v>
      </c>
      <c r="K80" s="47">
        <v>6.6729999999999998E-2</v>
      </c>
      <c r="L80" s="47">
        <v>9.3000000000000005E-4</v>
      </c>
      <c r="M80" s="45">
        <v>6.93489075080959E-2</v>
      </c>
      <c r="N80" s="47">
        <v>2.4299999999999999E-2</v>
      </c>
      <c r="O80" s="47">
        <v>1.33E-3</v>
      </c>
      <c r="P80" s="44">
        <v>595</v>
      </c>
      <c r="Q80" s="44">
        <v>104.52</v>
      </c>
      <c r="R80" s="44">
        <v>416.4</v>
      </c>
      <c r="S80" s="44">
        <v>5.59</v>
      </c>
      <c r="T80" s="44">
        <v>445.7</v>
      </c>
      <c r="U80" s="44">
        <v>17.559999999999999</v>
      </c>
      <c r="V80" s="44">
        <v>485.3</v>
      </c>
      <c r="W80" s="44">
        <v>26.27</v>
      </c>
      <c r="X80" s="46">
        <v>7.0365033621517803</v>
      </c>
      <c r="Y80" s="46">
        <v>42.89145052833814</v>
      </c>
      <c r="Z80" s="44">
        <v>416.4</v>
      </c>
      <c r="AA80" s="44">
        <v>5.59</v>
      </c>
      <c r="AB80" s="46">
        <v>7.0365033621517803</v>
      </c>
    </row>
    <row r="81" spans="1:28" ht="15.75" x14ac:dyDescent="0.25">
      <c r="A81" s="22">
        <v>74</v>
      </c>
      <c r="B81" s="44">
        <v>103.52694100429267</v>
      </c>
      <c r="C81" s="44">
        <v>156.73811158951096</v>
      </c>
      <c r="D81" s="45">
        <v>0.58618999999999999</v>
      </c>
      <c r="E81" s="46">
        <v>17.047391749062395</v>
      </c>
      <c r="F81" s="47">
        <v>0.22667858104788047</v>
      </c>
      <c r="G81" s="47">
        <v>5.8450000000000002E-2</v>
      </c>
      <c r="H81" s="47">
        <v>2.3999999999999998E-3</v>
      </c>
      <c r="I81" s="47">
        <v>0.47367999999999999</v>
      </c>
      <c r="J81" s="47">
        <v>1.8880000000000001E-2</v>
      </c>
      <c r="K81" s="47">
        <v>5.8659999999999997E-2</v>
      </c>
      <c r="L81" s="47">
        <v>7.7999999999999999E-4</v>
      </c>
      <c r="M81" s="45">
        <v>7.4997302016880471E-2</v>
      </c>
      <c r="N81" s="47">
        <v>1.7059999999999999E-2</v>
      </c>
      <c r="O81" s="47">
        <v>5.0000000000000001E-4</v>
      </c>
      <c r="P81" s="44">
        <v>546.5</v>
      </c>
      <c r="Q81" s="44">
        <v>87.16</v>
      </c>
      <c r="R81" s="44">
        <v>367.4</v>
      </c>
      <c r="S81" s="44">
        <v>4.7699999999999996</v>
      </c>
      <c r="T81" s="44">
        <v>393.7</v>
      </c>
      <c r="U81" s="44">
        <v>13.01</v>
      </c>
      <c r="V81" s="44">
        <v>342</v>
      </c>
      <c r="W81" s="44">
        <v>9.92</v>
      </c>
      <c r="X81" s="46">
        <v>7.158410451823638</v>
      </c>
      <c r="Y81" s="46">
        <v>48.747958628198163</v>
      </c>
      <c r="Z81" s="44">
        <v>367.4</v>
      </c>
      <c r="AA81" s="44">
        <v>4.7699999999999996</v>
      </c>
      <c r="AB81" s="46">
        <v>7.158410451823638</v>
      </c>
    </row>
    <row r="82" spans="1:28" ht="15.75" x14ac:dyDescent="0.25">
      <c r="A82" s="22">
        <v>75</v>
      </c>
      <c r="B82" s="44">
        <v>66.434938815394219</v>
      </c>
      <c r="C82" s="44">
        <v>128.14577259001234</v>
      </c>
      <c r="D82" s="45">
        <v>0.45876</v>
      </c>
      <c r="E82" s="46">
        <v>17.822135091783995</v>
      </c>
      <c r="F82" s="47">
        <v>0.21598737947626301</v>
      </c>
      <c r="G82" s="47">
        <v>5.96E-2</v>
      </c>
      <c r="H82" s="47">
        <v>3.3700000000000002E-3</v>
      </c>
      <c r="I82" s="47">
        <v>0.46203</v>
      </c>
      <c r="J82" s="47">
        <v>2.588E-2</v>
      </c>
      <c r="K82" s="47">
        <v>5.611E-2</v>
      </c>
      <c r="L82" s="47">
        <v>6.8000000000000005E-4</v>
      </c>
      <c r="M82" s="45">
        <v>6.4244250789186455E-2</v>
      </c>
      <c r="N82" s="47">
        <v>1.8939999999999999E-2</v>
      </c>
      <c r="O82" s="47">
        <v>5.6999999999999998E-4</v>
      </c>
      <c r="P82" s="44">
        <v>588.9</v>
      </c>
      <c r="Q82" s="44">
        <v>118.11</v>
      </c>
      <c r="R82" s="44">
        <v>351.9</v>
      </c>
      <c r="S82" s="44">
        <v>4.18</v>
      </c>
      <c r="T82" s="44">
        <v>385.7</v>
      </c>
      <c r="U82" s="44">
        <v>17.97</v>
      </c>
      <c r="V82" s="44">
        <v>379.2</v>
      </c>
      <c r="W82" s="44">
        <v>11.27</v>
      </c>
      <c r="X82" s="46">
        <v>9.6050014208582049</v>
      </c>
      <c r="Y82" s="46">
        <v>67.348678601875548</v>
      </c>
      <c r="Z82" s="44">
        <v>351.9</v>
      </c>
      <c r="AA82" s="44">
        <v>4.18</v>
      </c>
      <c r="AB82" s="46">
        <v>9.6050014208582049</v>
      </c>
    </row>
    <row r="83" spans="1:28" ht="15.75" x14ac:dyDescent="0.25">
      <c r="A83" s="22">
        <v>76</v>
      </c>
      <c r="B83" s="44">
        <v>86.210613278452584</v>
      </c>
      <c r="C83" s="44">
        <v>113.56880613472339</v>
      </c>
      <c r="D83" s="45">
        <v>0.67615000000000003</v>
      </c>
      <c r="E83" s="46">
        <v>2.538650960879389</v>
      </c>
      <c r="F83" s="47">
        <v>2.5198967421589735E-2</v>
      </c>
      <c r="G83" s="47">
        <v>0.13441</v>
      </c>
      <c r="H83" s="47">
        <v>2E-3</v>
      </c>
      <c r="I83" s="47">
        <v>7.3154199999999996</v>
      </c>
      <c r="J83" s="47">
        <v>0.10367999999999999</v>
      </c>
      <c r="K83" s="47">
        <v>0.39390999999999998</v>
      </c>
      <c r="L83" s="47">
        <v>3.9100000000000003E-3</v>
      </c>
      <c r="M83" s="45">
        <v>0.27717489425475006</v>
      </c>
      <c r="N83" s="47">
        <v>0.10742</v>
      </c>
      <c r="O83" s="47">
        <v>1.48E-3</v>
      </c>
      <c r="P83" s="44">
        <v>2156.4</v>
      </c>
      <c r="Q83" s="44">
        <v>25.7</v>
      </c>
      <c r="R83" s="44">
        <v>2140.9</v>
      </c>
      <c r="S83" s="44">
        <v>18.079999999999998</v>
      </c>
      <c r="T83" s="44">
        <v>2150.6999999999998</v>
      </c>
      <c r="U83" s="44">
        <v>12.66</v>
      </c>
      <c r="V83" s="44">
        <v>2062.4</v>
      </c>
      <c r="W83" s="44">
        <v>27</v>
      </c>
      <c r="X83" s="46">
        <v>0.45775141295716359</v>
      </c>
      <c r="Y83" s="46">
        <v>0.72399458171796827</v>
      </c>
      <c r="Z83" s="44">
        <v>2156.4</v>
      </c>
      <c r="AA83" s="44">
        <v>25.7</v>
      </c>
      <c r="AB83" s="46">
        <v>0.72399458171796827</v>
      </c>
    </row>
    <row r="84" spans="1:28" ht="15.75" x14ac:dyDescent="0.25">
      <c r="A84" s="22">
        <v>77</v>
      </c>
      <c r="B84" s="44">
        <v>106.85235154506663</v>
      </c>
      <c r="C84" s="44">
        <v>221.23570520699849</v>
      </c>
      <c r="D84" s="45">
        <v>0.43434</v>
      </c>
      <c r="E84" s="46">
        <v>3.2379225488926306</v>
      </c>
      <c r="F84" s="47">
        <v>3.3758938633060072E-2</v>
      </c>
      <c r="G84" s="47">
        <v>0.10727</v>
      </c>
      <c r="H84" s="47">
        <v>1.89E-3</v>
      </c>
      <c r="I84" s="47">
        <v>4.5773900000000003</v>
      </c>
      <c r="J84" s="47">
        <v>7.7340000000000006E-2</v>
      </c>
      <c r="K84" s="47">
        <v>0.30884</v>
      </c>
      <c r="L84" s="47">
        <v>3.2200000000000002E-3</v>
      </c>
      <c r="M84" s="45">
        <v>0.23770730793027992</v>
      </c>
      <c r="N84" s="47">
        <v>8.8419999999999999E-2</v>
      </c>
      <c r="O84" s="47">
        <v>1.5900000000000001E-3</v>
      </c>
      <c r="P84" s="44">
        <v>1753.6</v>
      </c>
      <c r="Q84" s="44">
        <v>31.84</v>
      </c>
      <c r="R84" s="44">
        <v>1735</v>
      </c>
      <c r="S84" s="44">
        <v>15.87</v>
      </c>
      <c r="T84" s="44">
        <v>1745.2</v>
      </c>
      <c r="U84" s="44">
        <v>14.08</v>
      </c>
      <c r="V84" s="44">
        <v>1712.6</v>
      </c>
      <c r="W84" s="44">
        <v>29.47</v>
      </c>
      <c r="X84" s="46">
        <v>0.58789625360231579</v>
      </c>
      <c r="Y84" s="46">
        <v>1.0720461095100831</v>
      </c>
      <c r="Z84" s="44">
        <v>1753.6</v>
      </c>
      <c r="AA84" s="44">
        <v>31.84</v>
      </c>
      <c r="AB84" s="46">
        <v>1.0720461095100831</v>
      </c>
    </row>
    <row r="85" spans="1:28" ht="15.75" x14ac:dyDescent="0.25">
      <c r="A85" s="22">
        <v>78</v>
      </c>
      <c r="B85" s="44">
        <v>79.424266385954695</v>
      </c>
      <c r="C85" s="44">
        <v>170.71211492721105</v>
      </c>
      <c r="D85" s="45">
        <v>0.42249999999999999</v>
      </c>
      <c r="E85" s="46">
        <v>2.7575557026251927</v>
      </c>
      <c r="F85" s="47">
        <v>2.6918561623905751E-2</v>
      </c>
      <c r="G85" s="47">
        <v>0.12234</v>
      </c>
      <c r="H85" s="47">
        <v>1.7899999999999999E-3</v>
      </c>
      <c r="I85" s="47">
        <v>6.1296999999999997</v>
      </c>
      <c r="J85" s="47">
        <v>8.5220000000000004E-2</v>
      </c>
      <c r="K85" s="47">
        <v>0.36264000000000002</v>
      </c>
      <c r="L85" s="47">
        <v>3.5400000000000002E-3</v>
      </c>
      <c r="M85" s="45">
        <v>0.27448213239330072</v>
      </c>
      <c r="N85" s="47">
        <v>9.8080000000000001E-2</v>
      </c>
      <c r="O85" s="47">
        <v>1.41E-3</v>
      </c>
      <c r="P85" s="44">
        <v>1990.6</v>
      </c>
      <c r="Q85" s="44">
        <v>25.72</v>
      </c>
      <c r="R85" s="44">
        <v>1994.7</v>
      </c>
      <c r="S85" s="44">
        <v>16.760000000000002</v>
      </c>
      <c r="T85" s="44">
        <v>1994.5</v>
      </c>
      <c r="U85" s="44">
        <v>12.14</v>
      </c>
      <c r="V85" s="44">
        <v>1891.1</v>
      </c>
      <c r="W85" s="44">
        <v>25.94</v>
      </c>
      <c r="X85" s="46">
        <v>-1.0026570411592051E-2</v>
      </c>
      <c r="Y85" s="46">
        <v>-0.20554469343762038</v>
      </c>
      <c r="Z85" s="44">
        <v>1990.6</v>
      </c>
      <c r="AA85" s="44">
        <v>25.72</v>
      </c>
      <c r="AB85" s="46">
        <v>-0.20554469343762038</v>
      </c>
    </row>
    <row r="86" spans="1:28" ht="15.75" x14ac:dyDescent="0.25">
      <c r="A86" s="22">
        <v>79</v>
      </c>
      <c r="B86" s="44">
        <v>40.72547068418735</v>
      </c>
      <c r="C86" s="44">
        <v>133.62299585472317</v>
      </c>
      <c r="D86" s="45">
        <v>0.27954000000000001</v>
      </c>
      <c r="E86" s="46">
        <v>5.5552469307260708</v>
      </c>
      <c r="F86" s="47">
        <v>5.7092421653481648E-2</v>
      </c>
      <c r="G86" s="47">
        <v>7.2730000000000003E-2</v>
      </c>
      <c r="H86" s="47">
        <v>1.4E-3</v>
      </c>
      <c r="I86" s="47">
        <v>1.8088500000000001</v>
      </c>
      <c r="J86" s="47">
        <v>3.3439999999999998E-2</v>
      </c>
      <c r="K86" s="47">
        <v>0.18001</v>
      </c>
      <c r="L86" s="47">
        <v>1.8500000000000001E-3</v>
      </c>
      <c r="M86" s="45">
        <v>0.20224675105652168</v>
      </c>
      <c r="N86" s="47">
        <v>5.2929999999999998E-2</v>
      </c>
      <c r="O86" s="47">
        <v>1.09E-3</v>
      </c>
      <c r="P86" s="44">
        <v>1006.4</v>
      </c>
      <c r="Q86" s="44">
        <v>38.49</v>
      </c>
      <c r="R86" s="44">
        <v>1067</v>
      </c>
      <c r="S86" s="44">
        <v>10.09</v>
      </c>
      <c r="T86" s="44">
        <v>1048.7</v>
      </c>
      <c r="U86" s="44">
        <v>12.09</v>
      </c>
      <c r="V86" s="44">
        <v>1042.5</v>
      </c>
      <c r="W86" s="44">
        <v>20.94</v>
      </c>
      <c r="X86" s="46">
        <v>-1.7150890346766645</v>
      </c>
      <c r="Y86" s="46">
        <v>-5.6794751640112491</v>
      </c>
      <c r="Z86" s="44">
        <v>1006.4</v>
      </c>
      <c r="AA86" s="44">
        <v>38.49</v>
      </c>
      <c r="AB86" s="46">
        <v>-5.6794751640112491</v>
      </c>
    </row>
    <row r="87" spans="1:28" ht="15.75" x14ac:dyDescent="0.25">
      <c r="A87" s="22">
        <v>80</v>
      </c>
      <c r="B87" s="44">
        <v>245.05014369114585</v>
      </c>
      <c r="C87" s="44">
        <v>228.76581960806647</v>
      </c>
      <c r="D87" s="45">
        <v>0.99251</v>
      </c>
      <c r="E87" s="46">
        <v>17.155601303825698</v>
      </c>
      <c r="F87" s="47">
        <v>0.18541823334037039</v>
      </c>
      <c r="G87" s="47">
        <v>5.2639999999999999E-2</v>
      </c>
      <c r="H87" s="47">
        <v>1.42E-3</v>
      </c>
      <c r="I87" s="47">
        <v>0.42393999999999998</v>
      </c>
      <c r="J87" s="47">
        <v>1.108E-2</v>
      </c>
      <c r="K87" s="47">
        <v>5.8290000000000002E-2</v>
      </c>
      <c r="L87" s="47">
        <v>6.3000000000000003E-4</v>
      </c>
      <c r="M87" s="45">
        <v>0.12780659947474199</v>
      </c>
      <c r="N87" s="47">
        <v>1.5730000000000001E-2</v>
      </c>
      <c r="O87" s="47">
        <v>2.5999999999999998E-4</v>
      </c>
      <c r="P87" s="44">
        <v>313.2</v>
      </c>
      <c r="Q87" s="44">
        <v>60.01</v>
      </c>
      <c r="R87" s="44">
        <v>365.2</v>
      </c>
      <c r="S87" s="44">
        <v>3.84</v>
      </c>
      <c r="T87" s="44">
        <v>358.9</v>
      </c>
      <c r="U87" s="44">
        <v>7.9</v>
      </c>
      <c r="V87" s="44">
        <v>315.5</v>
      </c>
      <c r="W87" s="44">
        <v>5.13</v>
      </c>
      <c r="X87" s="46">
        <v>-1.725082146768897</v>
      </c>
      <c r="Y87" s="46">
        <v>-14.238773274917849</v>
      </c>
      <c r="Z87" s="44">
        <v>365.2</v>
      </c>
      <c r="AA87" s="44">
        <v>3.84</v>
      </c>
      <c r="AB87" s="46">
        <v>-1.725082146768897</v>
      </c>
    </row>
    <row r="88" spans="1:28" ht="15.75" x14ac:dyDescent="0.25">
      <c r="A88" s="22">
        <v>81</v>
      </c>
      <c r="B88" s="44">
        <v>16.201176698234146</v>
      </c>
      <c r="C88" s="44">
        <v>60.12624773640912</v>
      </c>
      <c r="D88" s="45">
        <v>0.24631</v>
      </c>
      <c r="E88" s="46">
        <v>14.887598630340927</v>
      </c>
      <c r="F88" s="47">
        <v>0.21499137518878519</v>
      </c>
      <c r="G88" s="47">
        <v>5.7500000000000002E-2</v>
      </c>
      <c r="H88" s="47">
        <v>2.7000000000000001E-3</v>
      </c>
      <c r="I88" s="47">
        <v>0.53361000000000003</v>
      </c>
      <c r="J88" s="47">
        <v>2.444E-2</v>
      </c>
      <c r="K88" s="47">
        <v>6.7169999999999994E-2</v>
      </c>
      <c r="L88" s="47">
        <v>9.7000000000000005E-4</v>
      </c>
      <c r="M88" s="45">
        <v>7.6639052179798869E-2</v>
      </c>
      <c r="N88" s="47">
        <v>2.1350000000000001E-2</v>
      </c>
      <c r="O88" s="47">
        <v>1.1299999999999999E-3</v>
      </c>
      <c r="P88" s="44">
        <v>510.5</v>
      </c>
      <c r="Q88" s="44">
        <v>100.4</v>
      </c>
      <c r="R88" s="44">
        <v>419.1</v>
      </c>
      <c r="S88" s="44">
        <v>5.84</v>
      </c>
      <c r="T88" s="44">
        <v>434.2</v>
      </c>
      <c r="U88" s="44">
        <v>16.18</v>
      </c>
      <c r="V88" s="44">
        <v>426.9</v>
      </c>
      <c r="W88" s="44">
        <v>22.37</v>
      </c>
      <c r="X88" s="46">
        <v>3.6029587210689495</v>
      </c>
      <c r="Y88" s="46">
        <v>21.808637556669041</v>
      </c>
      <c r="Z88" s="44">
        <v>419.1</v>
      </c>
      <c r="AA88" s="44">
        <v>5.84</v>
      </c>
      <c r="AB88" s="46">
        <v>3.6029587210689495</v>
      </c>
    </row>
    <row r="89" spans="1:28" ht="15.75" x14ac:dyDescent="0.25">
      <c r="A89" s="22">
        <v>82</v>
      </c>
      <c r="B89" s="44">
        <v>64.291050406434053</v>
      </c>
      <c r="C89" s="44">
        <v>112.91227425742311</v>
      </c>
      <c r="D89" s="45">
        <v>0.51644999999999996</v>
      </c>
      <c r="E89" s="46">
        <v>17.003910899506888</v>
      </c>
      <c r="F89" s="47">
        <v>0.23998037827904636</v>
      </c>
      <c r="G89" s="47">
        <v>5.6439999999999997E-2</v>
      </c>
      <c r="H89" s="47">
        <v>2.97E-3</v>
      </c>
      <c r="I89" s="47">
        <v>0.45852999999999999</v>
      </c>
      <c r="J89" s="47">
        <v>2.3689999999999999E-2</v>
      </c>
      <c r="K89" s="47">
        <v>5.8810000000000001E-2</v>
      </c>
      <c r="L89" s="47">
        <v>8.3000000000000001E-4</v>
      </c>
      <c r="M89" s="45">
        <v>6.8136452576261539E-2</v>
      </c>
      <c r="N89" s="47">
        <v>1.6500000000000001E-2</v>
      </c>
      <c r="O89" s="47">
        <v>6.0999999999999997E-4</v>
      </c>
      <c r="P89" s="44">
        <v>469</v>
      </c>
      <c r="Q89" s="44">
        <v>113.25</v>
      </c>
      <c r="R89" s="44">
        <v>368.4</v>
      </c>
      <c r="S89" s="44">
        <v>5.04</v>
      </c>
      <c r="T89" s="44">
        <v>383.2</v>
      </c>
      <c r="U89" s="44">
        <v>16.489999999999998</v>
      </c>
      <c r="V89" s="44">
        <v>330.8</v>
      </c>
      <c r="W89" s="44">
        <v>12.19</v>
      </c>
      <c r="X89" s="46">
        <v>4.0173724212812179</v>
      </c>
      <c r="Y89" s="46">
        <v>27.307274701411522</v>
      </c>
      <c r="Z89" s="44">
        <v>368.4</v>
      </c>
      <c r="AA89" s="44">
        <v>5.04</v>
      </c>
      <c r="AB89" s="46">
        <v>4.0173724212812179</v>
      </c>
    </row>
    <row r="90" spans="1:28" ht="15.75" x14ac:dyDescent="0.25">
      <c r="A90" s="22">
        <v>83</v>
      </c>
      <c r="B90" s="44">
        <v>283.39700673653437</v>
      </c>
      <c r="C90" s="44">
        <v>270.26193461390324</v>
      </c>
      <c r="D90" s="45">
        <v>0.94386999999999999</v>
      </c>
      <c r="E90" s="46">
        <v>4.8621578256430205</v>
      </c>
      <c r="F90" s="47">
        <v>4.7517563230137942E-2</v>
      </c>
      <c r="G90" s="47">
        <v>7.9649999999999999E-2</v>
      </c>
      <c r="H90" s="47">
        <v>1.25E-3</v>
      </c>
      <c r="I90" s="47">
        <v>2.2629899999999998</v>
      </c>
      <c r="J90" s="47">
        <v>3.3989999999999999E-2</v>
      </c>
      <c r="K90" s="47">
        <v>0.20566999999999999</v>
      </c>
      <c r="L90" s="47">
        <v>2.0100000000000001E-3</v>
      </c>
      <c r="M90" s="45">
        <v>0.25484970239354332</v>
      </c>
      <c r="N90" s="47">
        <v>5.5019999999999999E-2</v>
      </c>
      <c r="O90" s="47">
        <v>6.9999999999999999E-4</v>
      </c>
      <c r="P90" s="44">
        <v>1188.2</v>
      </c>
      <c r="Q90" s="44">
        <v>30.66</v>
      </c>
      <c r="R90" s="44">
        <v>1205.7</v>
      </c>
      <c r="S90" s="44">
        <v>10.74</v>
      </c>
      <c r="T90" s="44">
        <v>1200.8</v>
      </c>
      <c r="U90" s="44">
        <v>10.58</v>
      </c>
      <c r="V90" s="44">
        <v>1082.5</v>
      </c>
      <c r="W90" s="44">
        <v>13.38</v>
      </c>
      <c r="X90" s="46">
        <v>-0.40640291946587581</v>
      </c>
      <c r="Y90" s="46">
        <v>-1.4514389980923914</v>
      </c>
      <c r="Z90" s="44">
        <v>1188.2</v>
      </c>
      <c r="AA90" s="44">
        <v>30.66</v>
      </c>
      <c r="AB90" s="46">
        <v>-1.4514389980923914</v>
      </c>
    </row>
    <row r="91" spans="1:28" ht="15.75" x14ac:dyDescent="0.25">
      <c r="A91" s="22">
        <v>84</v>
      </c>
      <c r="B91" s="44">
        <v>44.043566933782976</v>
      </c>
      <c r="C91" s="44">
        <v>223.1784510115923</v>
      </c>
      <c r="D91" s="45">
        <v>0.17630000000000001</v>
      </c>
      <c r="E91" s="46">
        <v>2.7806356533103469</v>
      </c>
      <c r="F91" s="47">
        <v>2.7448367959435345E-2</v>
      </c>
      <c r="G91" s="47">
        <v>0.11878</v>
      </c>
      <c r="H91" s="47">
        <v>1.7899999999999999E-3</v>
      </c>
      <c r="I91" s="47">
        <v>5.9010999999999996</v>
      </c>
      <c r="J91" s="47">
        <v>8.5059999999999997E-2</v>
      </c>
      <c r="K91" s="47">
        <v>0.35963000000000001</v>
      </c>
      <c r="L91" s="47">
        <v>3.5500000000000002E-3</v>
      </c>
      <c r="M91" s="45">
        <v>0.27448579547859053</v>
      </c>
      <c r="N91" s="47">
        <v>0.10387</v>
      </c>
      <c r="O91" s="47">
        <v>1.99E-3</v>
      </c>
      <c r="P91" s="44">
        <v>1937.9</v>
      </c>
      <c r="Q91" s="44">
        <v>26.69</v>
      </c>
      <c r="R91" s="44">
        <v>1980.4</v>
      </c>
      <c r="S91" s="44">
        <v>16.850000000000001</v>
      </c>
      <c r="T91" s="44">
        <v>1961.4</v>
      </c>
      <c r="U91" s="44">
        <v>12.51</v>
      </c>
      <c r="V91" s="44">
        <v>1997.4</v>
      </c>
      <c r="W91" s="44">
        <v>36.409999999999997</v>
      </c>
      <c r="X91" s="46">
        <v>-0.95940214098162446</v>
      </c>
      <c r="Y91" s="46">
        <v>-2.1460311048273062</v>
      </c>
      <c r="Z91" s="44">
        <v>1937.9</v>
      </c>
      <c r="AA91" s="44">
        <v>26.69</v>
      </c>
      <c r="AB91" s="46">
        <v>-2.1460311048273062</v>
      </c>
    </row>
    <row r="92" spans="1:28" ht="15.75" x14ac:dyDescent="0.25">
      <c r="A92" s="22">
        <v>85</v>
      </c>
      <c r="B92" s="44">
        <v>22.136044969980727</v>
      </c>
      <c r="C92" s="44">
        <v>74.160106868982965</v>
      </c>
      <c r="D92" s="45">
        <v>0.26469999999999999</v>
      </c>
      <c r="E92" s="46">
        <v>4.9758670448325617</v>
      </c>
      <c r="F92" s="47">
        <v>5.4470356265271615E-2</v>
      </c>
      <c r="G92" s="47">
        <v>8.0610000000000001E-2</v>
      </c>
      <c r="H92" s="47">
        <v>1.7600000000000001E-3</v>
      </c>
      <c r="I92" s="47">
        <v>2.2381099999999998</v>
      </c>
      <c r="J92" s="47">
        <v>4.7419999999999997E-2</v>
      </c>
      <c r="K92" s="47">
        <v>0.20097000000000001</v>
      </c>
      <c r="L92" s="47">
        <v>2.2000000000000001E-3</v>
      </c>
      <c r="M92" s="45">
        <v>0.19842216830251411</v>
      </c>
      <c r="N92" s="47">
        <v>6.2289999999999998E-2</v>
      </c>
      <c r="O92" s="47">
        <v>1.67E-3</v>
      </c>
      <c r="P92" s="44">
        <v>1212</v>
      </c>
      <c r="Q92" s="44">
        <v>42.48</v>
      </c>
      <c r="R92" s="44">
        <v>1180.5</v>
      </c>
      <c r="S92" s="44">
        <v>11.83</v>
      </c>
      <c r="T92" s="44">
        <v>1193.0999999999999</v>
      </c>
      <c r="U92" s="44">
        <v>14.87</v>
      </c>
      <c r="V92" s="44">
        <v>1221.3</v>
      </c>
      <c r="W92" s="44">
        <v>31.82</v>
      </c>
      <c r="X92" s="46">
        <v>1.0673443456162612</v>
      </c>
      <c r="Y92" s="46">
        <v>2.6683608640406531</v>
      </c>
      <c r="Z92" s="44">
        <v>1212</v>
      </c>
      <c r="AA92" s="44">
        <v>42.48</v>
      </c>
      <c r="AB92" s="46">
        <v>2.6683608640406531</v>
      </c>
    </row>
    <row r="93" spans="1:28" ht="15.75" x14ac:dyDescent="0.25">
      <c r="A93" s="22">
        <v>86</v>
      </c>
      <c r="B93" s="44">
        <v>26.716389964393038</v>
      </c>
      <c r="C93" s="44">
        <v>50.739798519203823</v>
      </c>
      <c r="D93" s="45">
        <v>0.46743000000000001</v>
      </c>
      <c r="E93" s="46">
        <v>4.5367933944288179</v>
      </c>
      <c r="F93" s="47">
        <v>5.2485360474519037E-2</v>
      </c>
      <c r="G93" s="47">
        <v>8.448E-2</v>
      </c>
      <c r="H93" s="47">
        <v>2.0200000000000001E-3</v>
      </c>
      <c r="I93" s="47">
        <v>2.5725699999999998</v>
      </c>
      <c r="J93" s="47">
        <v>5.96E-2</v>
      </c>
      <c r="K93" s="47">
        <v>0.22042</v>
      </c>
      <c r="L93" s="47">
        <v>2.5500000000000002E-3</v>
      </c>
      <c r="M93" s="45">
        <v>0.18437992311253887</v>
      </c>
      <c r="N93" s="47">
        <v>6.7710000000000006E-2</v>
      </c>
      <c r="O93" s="47">
        <v>1.6199999999999999E-3</v>
      </c>
      <c r="P93" s="44">
        <v>1303.5999999999999</v>
      </c>
      <c r="Q93" s="44">
        <v>45.74</v>
      </c>
      <c r="R93" s="44">
        <v>1284.0999999999999</v>
      </c>
      <c r="S93" s="44">
        <v>13.46</v>
      </c>
      <c r="T93" s="44">
        <v>1292.9000000000001</v>
      </c>
      <c r="U93" s="44">
        <v>16.940000000000001</v>
      </c>
      <c r="V93" s="44">
        <v>1324.3</v>
      </c>
      <c r="W93" s="44">
        <v>30.74</v>
      </c>
      <c r="X93" s="46">
        <v>0.68530488279729962</v>
      </c>
      <c r="Y93" s="46">
        <v>1.5185733198349149</v>
      </c>
      <c r="Z93" s="44">
        <v>1303.5999999999999</v>
      </c>
      <c r="AA93" s="44">
        <v>45.74</v>
      </c>
      <c r="AB93" s="46">
        <v>1.5185733198349149</v>
      </c>
    </row>
    <row r="94" spans="1:28" ht="15.75" x14ac:dyDescent="0.25">
      <c r="A94" s="22">
        <v>87</v>
      </c>
      <c r="B94" s="44">
        <v>92.643421650313954</v>
      </c>
      <c r="C94" s="44">
        <v>99.798096072301362</v>
      </c>
      <c r="D94" s="45">
        <v>0.83115000000000006</v>
      </c>
      <c r="E94" s="46">
        <v>5.424758598242378</v>
      </c>
      <c r="F94" s="47">
        <v>6.8861533687138793E-2</v>
      </c>
      <c r="G94" s="47">
        <v>7.7219999999999997E-2</v>
      </c>
      <c r="H94" s="47">
        <v>2.33E-3</v>
      </c>
      <c r="I94" s="47">
        <v>1.9664900000000001</v>
      </c>
      <c r="J94" s="47">
        <v>5.765E-2</v>
      </c>
      <c r="K94" s="47">
        <v>0.18434</v>
      </c>
      <c r="L94" s="47">
        <v>2.3400000000000001E-3</v>
      </c>
      <c r="M94" s="45">
        <v>0.14797369677392416</v>
      </c>
      <c r="N94" s="47">
        <v>5.0930000000000003E-2</v>
      </c>
      <c r="O94" s="47">
        <v>1.16E-3</v>
      </c>
      <c r="P94" s="44">
        <v>1127</v>
      </c>
      <c r="Q94" s="44">
        <v>58.97</v>
      </c>
      <c r="R94" s="44">
        <v>1090.5999999999999</v>
      </c>
      <c r="S94" s="44">
        <v>12.74</v>
      </c>
      <c r="T94" s="44">
        <v>1104.0999999999999</v>
      </c>
      <c r="U94" s="44">
        <v>19.73</v>
      </c>
      <c r="V94" s="44">
        <v>1004.1</v>
      </c>
      <c r="W94" s="44">
        <v>22.22</v>
      </c>
      <c r="X94" s="46">
        <v>1.2378507243719028</v>
      </c>
      <c r="Y94" s="46">
        <v>3.3376123234916566</v>
      </c>
      <c r="Z94" s="44">
        <v>1127</v>
      </c>
      <c r="AA94" s="44">
        <v>58.97</v>
      </c>
      <c r="AB94" s="46">
        <v>3.3376123234916566</v>
      </c>
    </row>
    <row r="95" spans="1:28" ht="15.75" x14ac:dyDescent="0.25">
      <c r="A95" s="22">
        <v>88</v>
      </c>
      <c r="B95" s="44">
        <v>40.516280900871877</v>
      </c>
      <c r="C95" s="44">
        <v>100.27219707342871</v>
      </c>
      <c r="D95" s="45">
        <v>0.36491000000000001</v>
      </c>
      <c r="E95" s="46">
        <v>17.934002869440459</v>
      </c>
      <c r="F95" s="47">
        <v>0.27016790549372283</v>
      </c>
      <c r="G95" s="47">
        <v>5.8840000000000003E-2</v>
      </c>
      <c r="H95" s="47">
        <v>3.0000000000000001E-3</v>
      </c>
      <c r="I95" s="47">
        <v>0.45322000000000001</v>
      </c>
      <c r="J95" s="47">
        <v>2.2519999999999998E-2</v>
      </c>
      <c r="K95" s="47">
        <v>5.5759999999999997E-2</v>
      </c>
      <c r="L95" s="47">
        <v>8.4000000000000003E-4</v>
      </c>
      <c r="M95" s="45">
        <v>6.4380576983547613E-2</v>
      </c>
      <c r="N95" s="47">
        <v>1.7840000000000002E-2</v>
      </c>
      <c r="O95" s="47">
        <v>7.9000000000000001E-4</v>
      </c>
      <c r="P95" s="44">
        <v>561.1</v>
      </c>
      <c r="Q95" s="44">
        <v>107.36</v>
      </c>
      <c r="R95" s="44">
        <v>349.8</v>
      </c>
      <c r="S95" s="44">
        <v>5.16</v>
      </c>
      <c r="T95" s="44">
        <v>379.5</v>
      </c>
      <c r="U95" s="44">
        <v>15.73</v>
      </c>
      <c r="V95" s="44">
        <v>357.3</v>
      </c>
      <c r="W95" s="44">
        <v>15.76</v>
      </c>
      <c r="X95" s="46">
        <v>8.4905660377358352</v>
      </c>
      <c r="Y95" s="46">
        <v>60.40594625500286</v>
      </c>
      <c r="Z95" s="44">
        <v>349.8</v>
      </c>
      <c r="AA95" s="44">
        <v>5.16</v>
      </c>
      <c r="AB95" s="46">
        <v>8.4905660377358352</v>
      </c>
    </row>
    <row r="96" spans="1:28" ht="15.75" x14ac:dyDescent="0.25">
      <c r="A96" s="22">
        <v>89</v>
      </c>
      <c r="B96" s="44">
        <v>113.14183128240208</v>
      </c>
      <c r="C96" s="44">
        <v>110.64887674804908</v>
      </c>
      <c r="D96" s="45">
        <v>0.93154999999999999</v>
      </c>
      <c r="E96" s="46">
        <v>2.8073327531512309</v>
      </c>
      <c r="F96" s="47">
        <v>2.9475378279064601E-2</v>
      </c>
      <c r="G96" s="47">
        <v>0.11897000000000001</v>
      </c>
      <c r="H96" s="47">
        <v>2.0400000000000001E-3</v>
      </c>
      <c r="I96" s="47">
        <v>5.8543799999999999</v>
      </c>
      <c r="J96" s="47">
        <v>9.6799999999999997E-2</v>
      </c>
      <c r="K96" s="47">
        <v>0.35621000000000003</v>
      </c>
      <c r="L96" s="47">
        <v>3.7399999999999998E-3</v>
      </c>
      <c r="M96" s="45">
        <v>0.25807596089154639</v>
      </c>
      <c r="N96" s="47">
        <v>9.4820000000000002E-2</v>
      </c>
      <c r="O96" s="47">
        <v>1.4300000000000001E-3</v>
      </c>
      <c r="P96" s="44">
        <v>1940.9</v>
      </c>
      <c r="Q96" s="44">
        <v>30.32</v>
      </c>
      <c r="R96" s="44">
        <v>1964.2</v>
      </c>
      <c r="S96" s="44">
        <v>17.760000000000002</v>
      </c>
      <c r="T96" s="44">
        <v>1954.5</v>
      </c>
      <c r="U96" s="44">
        <v>14.34</v>
      </c>
      <c r="V96" s="44">
        <v>1831.1</v>
      </c>
      <c r="W96" s="44">
        <v>26.32</v>
      </c>
      <c r="X96" s="46">
        <v>-0.49383973118827251</v>
      </c>
      <c r="Y96" s="46">
        <v>-1.1862335811017144</v>
      </c>
      <c r="Z96" s="44">
        <v>1940.9</v>
      </c>
      <c r="AA96" s="44">
        <v>30.32</v>
      </c>
      <c r="AB96" s="46">
        <v>-1.1862335811017144</v>
      </c>
    </row>
    <row r="97" spans="1:28" ht="15.75" x14ac:dyDescent="0.25">
      <c r="A97" s="22">
        <v>90</v>
      </c>
      <c r="B97" s="44">
        <v>135.18957188698232</v>
      </c>
      <c r="C97" s="44">
        <v>396.78950710777855</v>
      </c>
      <c r="D97" s="45">
        <v>0.31314999999999998</v>
      </c>
      <c r="E97" s="46">
        <v>4.9895220037920369</v>
      </c>
      <c r="F97" s="47">
        <v>4.8545893161333564E-2</v>
      </c>
      <c r="G97" s="47">
        <v>7.7689999999999995E-2</v>
      </c>
      <c r="H97" s="47">
        <v>1.1900000000000001E-3</v>
      </c>
      <c r="I97" s="47">
        <v>2.1508600000000002</v>
      </c>
      <c r="J97" s="47">
        <v>3.1759999999999997E-2</v>
      </c>
      <c r="K97" s="47">
        <v>0.20041999999999999</v>
      </c>
      <c r="L97" s="47">
        <v>1.9499999999999999E-3</v>
      </c>
      <c r="M97" s="45">
        <v>0.27175554870906687</v>
      </c>
      <c r="N97" s="47">
        <v>5.4100000000000002E-2</v>
      </c>
      <c r="O97" s="47">
        <v>8.0000000000000004E-4</v>
      </c>
      <c r="P97" s="44">
        <v>1138.9000000000001</v>
      </c>
      <c r="Q97" s="44">
        <v>30.28</v>
      </c>
      <c r="R97" s="44">
        <v>1177.5999999999999</v>
      </c>
      <c r="S97" s="44">
        <v>10.48</v>
      </c>
      <c r="T97" s="44">
        <v>1165.3</v>
      </c>
      <c r="U97" s="44">
        <v>10.23</v>
      </c>
      <c r="V97" s="44">
        <v>1065</v>
      </c>
      <c r="W97" s="44">
        <v>15.33</v>
      </c>
      <c r="X97" s="46">
        <v>-1.0444972826086918</v>
      </c>
      <c r="Y97" s="46">
        <v>-3.2863451086956319</v>
      </c>
      <c r="Z97" s="44">
        <v>1138.9000000000001</v>
      </c>
      <c r="AA97" s="44">
        <v>30.28</v>
      </c>
      <c r="AB97" s="46">
        <v>-3.2863451086956319</v>
      </c>
    </row>
    <row r="98" spans="1:28" ht="15.75" x14ac:dyDescent="0.25">
      <c r="A98" s="22">
        <v>91</v>
      </c>
      <c r="B98" s="44">
        <v>73.73527014923927</v>
      </c>
      <c r="C98" s="44">
        <v>318.95864578718289</v>
      </c>
      <c r="D98" s="45">
        <v>0.21737000000000001</v>
      </c>
      <c r="E98" s="46">
        <v>3.9616512162269237</v>
      </c>
      <c r="F98" s="47">
        <v>3.8765860486809689E-2</v>
      </c>
      <c r="G98" s="47">
        <v>8.8510000000000005E-2</v>
      </c>
      <c r="H98" s="47">
        <v>1.3500000000000001E-3</v>
      </c>
      <c r="I98" s="47">
        <v>3.0859200000000002</v>
      </c>
      <c r="J98" s="47">
        <v>4.5190000000000001E-2</v>
      </c>
      <c r="K98" s="47">
        <v>0.25241999999999998</v>
      </c>
      <c r="L98" s="47">
        <v>2.47E-3</v>
      </c>
      <c r="M98" s="45">
        <v>0.27062090896969948</v>
      </c>
      <c r="N98" s="47">
        <v>7.2910000000000003E-2</v>
      </c>
      <c r="O98" s="47">
        <v>1.17E-3</v>
      </c>
      <c r="P98" s="44">
        <v>1393.5</v>
      </c>
      <c r="Q98" s="44">
        <v>28.84</v>
      </c>
      <c r="R98" s="44">
        <v>1450.9</v>
      </c>
      <c r="S98" s="44">
        <v>12.71</v>
      </c>
      <c r="T98" s="44">
        <v>1429.2</v>
      </c>
      <c r="U98" s="44">
        <v>11.23</v>
      </c>
      <c r="V98" s="44">
        <v>1422.3</v>
      </c>
      <c r="W98" s="44">
        <v>22.06</v>
      </c>
      <c r="X98" s="46">
        <v>-1.4956234061616946</v>
      </c>
      <c r="Y98" s="46">
        <v>-3.9561651388793195</v>
      </c>
      <c r="Z98" s="44">
        <v>1393.5</v>
      </c>
      <c r="AA98" s="44">
        <v>28.84</v>
      </c>
      <c r="AB98" s="46">
        <v>-3.9561651388793195</v>
      </c>
    </row>
    <row r="99" spans="1:28" ht="15.75" x14ac:dyDescent="0.25">
      <c r="A99" s="22">
        <v>92</v>
      </c>
      <c r="B99" s="44">
        <v>14.917503980154693</v>
      </c>
      <c r="C99" s="44">
        <v>27.739477183272754</v>
      </c>
      <c r="D99" s="45">
        <v>0.50795999999999997</v>
      </c>
      <c r="E99" s="46">
        <v>17.646020822304571</v>
      </c>
      <c r="F99" s="47">
        <v>0.40479666611956838</v>
      </c>
      <c r="G99" s="47">
        <v>5.3990000000000003E-2</v>
      </c>
      <c r="H99" s="47">
        <v>6.0499999999999998E-3</v>
      </c>
      <c r="I99" s="47">
        <v>0.42259000000000002</v>
      </c>
      <c r="J99" s="47">
        <v>4.6719999999999998E-2</v>
      </c>
      <c r="K99" s="47">
        <v>5.6669999999999998E-2</v>
      </c>
      <c r="L99" s="47">
        <v>1.2999999999999999E-3</v>
      </c>
      <c r="M99" s="45">
        <v>3.7850796568212344E-2</v>
      </c>
      <c r="N99" s="47">
        <v>2.06E-2</v>
      </c>
      <c r="O99" s="47">
        <v>1.4E-3</v>
      </c>
      <c r="P99" s="44">
        <v>370.3</v>
      </c>
      <c r="Q99" s="44">
        <v>234.57</v>
      </c>
      <c r="R99" s="44">
        <v>355.3</v>
      </c>
      <c r="S99" s="44">
        <v>7.94</v>
      </c>
      <c r="T99" s="44">
        <v>357.9</v>
      </c>
      <c r="U99" s="44">
        <v>33.35</v>
      </c>
      <c r="V99" s="44">
        <v>412.2</v>
      </c>
      <c r="W99" s="44">
        <v>27.81</v>
      </c>
      <c r="X99" s="46">
        <v>0.73177596397409062</v>
      </c>
      <c r="Y99" s="46">
        <v>4.2217844075429278</v>
      </c>
      <c r="Z99" s="44">
        <v>355.3</v>
      </c>
      <c r="AA99" s="44">
        <v>7.94</v>
      </c>
      <c r="AB99" s="46">
        <v>0.73177596397409062</v>
      </c>
    </row>
    <row r="100" spans="1:28" ht="15.75" x14ac:dyDescent="0.25">
      <c r="A100" s="22">
        <v>93</v>
      </c>
      <c r="B100" s="44">
        <v>271.81181716070694</v>
      </c>
      <c r="C100" s="44">
        <v>751.46071876065707</v>
      </c>
      <c r="D100" s="45">
        <v>0.34315000000000001</v>
      </c>
      <c r="E100" s="46">
        <v>17.969451931716083</v>
      </c>
      <c r="F100" s="47">
        <v>0.18082467352670273</v>
      </c>
      <c r="G100" s="47">
        <v>5.1540000000000002E-2</v>
      </c>
      <c r="H100" s="47">
        <v>9.7000000000000005E-4</v>
      </c>
      <c r="I100" s="47">
        <v>0.39617000000000002</v>
      </c>
      <c r="J100" s="47">
        <v>7.2100000000000003E-3</v>
      </c>
      <c r="K100" s="47">
        <v>5.5649999999999998E-2</v>
      </c>
      <c r="L100" s="47">
        <v>5.5999999999999995E-4</v>
      </c>
      <c r="M100" s="45">
        <v>0.21369183739222963</v>
      </c>
      <c r="N100" s="47">
        <v>1.5640000000000001E-2</v>
      </c>
      <c r="O100" s="47">
        <v>2.5999999999999998E-4</v>
      </c>
      <c r="P100" s="44">
        <v>264.89999999999998</v>
      </c>
      <c r="Q100" s="44">
        <v>42.6</v>
      </c>
      <c r="R100" s="44">
        <v>349.1</v>
      </c>
      <c r="S100" s="44">
        <v>3.39</v>
      </c>
      <c r="T100" s="44">
        <v>338.9</v>
      </c>
      <c r="U100" s="44">
        <v>5.25</v>
      </c>
      <c r="V100" s="44">
        <v>313.60000000000002</v>
      </c>
      <c r="W100" s="44">
        <v>5.15</v>
      </c>
      <c r="X100" s="46">
        <v>-2.9217989114866949</v>
      </c>
      <c r="Y100" s="46">
        <v>-24.119163563448875</v>
      </c>
      <c r="Z100" s="44">
        <v>349.1</v>
      </c>
      <c r="AA100" s="44">
        <v>3.39</v>
      </c>
      <c r="AB100" s="46">
        <v>-2.9217989114866949</v>
      </c>
    </row>
    <row r="101" spans="1:28" ht="15.75" x14ac:dyDescent="0.25">
      <c r="A101" s="22">
        <v>94</v>
      </c>
      <c r="B101" s="44">
        <v>91.225733860744839</v>
      </c>
      <c r="C101" s="44">
        <v>144.77407864248485</v>
      </c>
      <c r="D101" s="45">
        <v>0.60040000000000004</v>
      </c>
      <c r="E101" s="46">
        <v>2.8706760442084112</v>
      </c>
      <c r="F101" s="47">
        <v>2.9007548946788024E-2</v>
      </c>
      <c r="G101" s="47">
        <v>0.16746</v>
      </c>
      <c r="H101" s="47">
        <v>2.5600000000000002E-3</v>
      </c>
      <c r="I101" s="47">
        <v>8.0576899999999991</v>
      </c>
      <c r="J101" s="47">
        <v>0.11876</v>
      </c>
      <c r="K101" s="47">
        <v>0.34834999999999999</v>
      </c>
      <c r="L101" s="47">
        <v>3.5200000000000001E-3</v>
      </c>
      <c r="M101" s="45">
        <v>0.28750410497549833</v>
      </c>
      <c r="N101" s="47">
        <v>9.4939999999999997E-2</v>
      </c>
      <c r="O101" s="47">
        <v>1.4300000000000001E-3</v>
      </c>
      <c r="P101" s="44">
        <v>2532.4</v>
      </c>
      <c r="Q101" s="44">
        <v>25.45</v>
      </c>
      <c r="R101" s="44">
        <v>1926.7</v>
      </c>
      <c r="S101" s="44">
        <v>16.829999999999998</v>
      </c>
      <c r="T101" s="44">
        <v>2237.5</v>
      </c>
      <c r="U101" s="44">
        <v>13.31</v>
      </c>
      <c r="V101" s="44">
        <v>1833.3</v>
      </c>
      <c r="W101" s="44">
        <v>26.37</v>
      </c>
      <c r="X101" s="46">
        <v>16.13120880261587</v>
      </c>
      <c r="Y101" s="46">
        <v>31.437172367260089</v>
      </c>
      <c r="Z101" s="44">
        <v>2532.4</v>
      </c>
      <c r="AA101" s="44">
        <v>25.45</v>
      </c>
      <c r="AB101" s="46">
        <v>31.437172367260089</v>
      </c>
    </row>
    <row r="102" spans="1:28" ht="15.75" x14ac:dyDescent="0.25">
      <c r="A102" s="22">
        <v>95</v>
      </c>
      <c r="B102" s="44">
        <v>9.399955943904784</v>
      </c>
      <c r="C102" s="44">
        <v>117.18198397903693</v>
      </c>
      <c r="D102" s="45">
        <v>7.6759999999999995E-2</v>
      </c>
      <c r="E102" s="46">
        <v>2.0449479560745178</v>
      </c>
      <c r="F102" s="47">
        <v>2.0365425136669807E-2</v>
      </c>
      <c r="G102" s="47">
        <v>0.16800999999999999</v>
      </c>
      <c r="H102" s="47">
        <v>2.47E-3</v>
      </c>
      <c r="I102" s="47">
        <v>11.3482</v>
      </c>
      <c r="J102" s="47">
        <v>0.16139999999999999</v>
      </c>
      <c r="K102" s="47">
        <v>0.48901</v>
      </c>
      <c r="L102" s="47">
        <v>4.8700000000000002E-3</v>
      </c>
      <c r="M102" s="45">
        <v>0.30120394449906496</v>
      </c>
      <c r="N102" s="47">
        <v>0.12756999999999999</v>
      </c>
      <c r="O102" s="47">
        <v>4.2100000000000002E-3</v>
      </c>
      <c r="P102" s="44">
        <v>2537.9</v>
      </c>
      <c r="Q102" s="44">
        <v>24.48</v>
      </c>
      <c r="R102" s="44">
        <v>2566.4</v>
      </c>
      <c r="S102" s="44">
        <v>21.09</v>
      </c>
      <c r="T102" s="44">
        <v>2552.1999999999998</v>
      </c>
      <c r="U102" s="44">
        <v>13.27</v>
      </c>
      <c r="V102" s="44">
        <v>2426.8000000000002</v>
      </c>
      <c r="W102" s="44">
        <v>75.41</v>
      </c>
      <c r="X102" s="46">
        <v>-0.55330423940150864</v>
      </c>
      <c r="Y102" s="46">
        <v>-1.110504987531169</v>
      </c>
      <c r="Z102" s="44">
        <v>2537.9</v>
      </c>
      <c r="AA102" s="44">
        <v>24.48</v>
      </c>
      <c r="AB102" s="46">
        <v>-1.110504987531169</v>
      </c>
    </row>
    <row r="103" spans="1:28" ht="15.75" x14ac:dyDescent="0.25">
      <c r="A103" s="22">
        <v>96</v>
      </c>
      <c r="B103" s="44">
        <v>181.84567795941544</v>
      </c>
      <c r="C103" s="44">
        <v>305.95128584483172</v>
      </c>
      <c r="D103" s="45">
        <v>0.56372999999999995</v>
      </c>
      <c r="E103" s="46">
        <v>18.057060310581438</v>
      </c>
      <c r="F103" s="47">
        <v>0.19237388196538552</v>
      </c>
      <c r="G103" s="47">
        <v>5.357E-2</v>
      </c>
      <c r="H103" s="47">
        <v>1.33E-3</v>
      </c>
      <c r="I103" s="47">
        <v>0.40978999999999999</v>
      </c>
      <c r="J103" s="47">
        <v>9.8899999999999995E-3</v>
      </c>
      <c r="K103" s="47">
        <v>5.5379999999999999E-2</v>
      </c>
      <c r="L103" s="47">
        <v>5.9000000000000003E-4</v>
      </c>
      <c r="M103" s="45">
        <v>0.15473267224734313</v>
      </c>
      <c r="N103" s="47">
        <v>1.555E-2</v>
      </c>
      <c r="O103" s="47">
        <v>2.9E-4</v>
      </c>
      <c r="P103" s="44">
        <v>352.9</v>
      </c>
      <c r="Q103" s="44">
        <v>55.15</v>
      </c>
      <c r="R103" s="44">
        <v>347.5</v>
      </c>
      <c r="S103" s="44">
        <v>3.62</v>
      </c>
      <c r="T103" s="44">
        <v>348.7</v>
      </c>
      <c r="U103" s="44">
        <v>7.12</v>
      </c>
      <c r="V103" s="44">
        <v>311.8</v>
      </c>
      <c r="W103" s="44">
        <v>5.81</v>
      </c>
      <c r="X103" s="46">
        <v>0.34532374100719743</v>
      </c>
      <c r="Y103" s="46">
        <v>1.5539568345323662</v>
      </c>
      <c r="Z103" s="44">
        <v>347.5</v>
      </c>
      <c r="AA103" s="44">
        <v>3.62</v>
      </c>
      <c r="AB103" s="46">
        <v>0.34532374100719743</v>
      </c>
    </row>
    <row r="104" spans="1:28" ht="15.75" x14ac:dyDescent="0.25">
      <c r="A104" s="22">
        <v>97</v>
      </c>
      <c r="B104" s="44">
        <v>117.78867934068157</v>
      </c>
      <c r="C104" s="44">
        <v>145.12134356556302</v>
      </c>
      <c r="D104" s="45">
        <v>0.75978999999999997</v>
      </c>
      <c r="E104" s="46">
        <v>3.193051919024203</v>
      </c>
      <c r="F104" s="47">
        <v>3.2421946173117583E-2</v>
      </c>
      <c r="G104" s="47">
        <v>0.10612000000000001</v>
      </c>
      <c r="H104" s="47">
        <v>1.73E-3</v>
      </c>
      <c r="I104" s="47">
        <v>4.5905300000000002</v>
      </c>
      <c r="J104" s="47">
        <v>7.263E-2</v>
      </c>
      <c r="K104" s="47">
        <v>0.31318000000000001</v>
      </c>
      <c r="L104" s="47">
        <v>3.1800000000000001E-3</v>
      </c>
      <c r="M104" s="45">
        <v>0.27283526237870587</v>
      </c>
      <c r="N104" s="47">
        <v>8.1379999999999994E-2</v>
      </c>
      <c r="O104" s="47">
        <v>1.2099999999999999E-3</v>
      </c>
      <c r="P104" s="44">
        <v>1733.8</v>
      </c>
      <c r="Q104" s="44">
        <v>29.69</v>
      </c>
      <c r="R104" s="44">
        <v>1756.4</v>
      </c>
      <c r="S104" s="44">
        <v>15.62</v>
      </c>
      <c r="T104" s="44">
        <v>1747.6</v>
      </c>
      <c r="U104" s="44">
        <v>13.19</v>
      </c>
      <c r="V104" s="44">
        <v>1581.4</v>
      </c>
      <c r="W104" s="44">
        <v>22.55</v>
      </c>
      <c r="X104" s="46">
        <v>-0.50102482350262711</v>
      </c>
      <c r="Y104" s="46">
        <v>-1.2867228421771904</v>
      </c>
      <c r="Z104" s="44">
        <v>1733.8</v>
      </c>
      <c r="AA104" s="44">
        <v>29.69</v>
      </c>
      <c r="AB104" s="46">
        <v>-1.2867228421771904</v>
      </c>
    </row>
    <row r="105" spans="1:28" ht="15.75" x14ac:dyDescent="0.25">
      <c r="A105" s="22">
        <v>98</v>
      </c>
      <c r="B105" s="44">
        <v>129.53483001981334</v>
      </c>
      <c r="C105" s="44">
        <v>155.67129746859584</v>
      </c>
      <c r="D105" s="45">
        <v>0.76880999999999999</v>
      </c>
      <c r="E105" s="46">
        <v>2.0548648926333093</v>
      </c>
      <c r="F105" s="47">
        <v>2.0267854689489124E-2</v>
      </c>
      <c r="G105" s="47">
        <v>0.17272999999999999</v>
      </c>
      <c r="H105" s="47">
        <v>2.5200000000000001E-3</v>
      </c>
      <c r="I105" s="47">
        <v>11.60994</v>
      </c>
      <c r="J105" s="47">
        <v>0.16349</v>
      </c>
      <c r="K105" s="47">
        <v>0.48665000000000003</v>
      </c>
      <c r="L105" s="47">
        <v>4.7999999999999996E-3</v>
      </c>
      <c r="M105" s="45">
        <v>0.29784989911404758</v>
      </c>
      <c r="N105" s="47">
        <v>0.12348000000000001</v>
      </c>
      <c r="O105" s="47">
        <v>1.6800000000000001E-3</v>
      </c>
      <c r="P105" s="44">
        <v>2584.1999999999998</v>
      </c>
      <c r="Q105" s="44">
        <v>24.11</v>
      </c>
      <c r="R105" s="44">
        <v>2556.1999999999998</v>
      </c>
      <c r="S105" s="44">
        <v>20.83</v>
      </c>
      <c r="T105" s="44">
        <v>2573.5</v>
      </c>
      <c r="U105" s="44">
        <v>13.16</v>
      </c>
      <c r="V105" s="44">
        <v>2353.3000000000002</v>
      </c>
      <c r="W105" s="44">
        <v>30.23</v>
      </c>
      <c r="X105" s="46">
        <v>0.67678585400203772</v>
      </c>
      <c r="Y105" s="46">
        <v>1.0953759486738157</v>
      </c>
      <c r="Z105" s="44">
        <v>2584.1999999999998</v>
      </c>
      <c r="AA105" s="44">
        <v>24.11</v>
      </c>
      <c r="AB105" s="46">
        <v>1.0953759486738157</v>
      </c>
    </row>
    <row r="106" spans="1:28" ht="15.75" x14ac:dyDescent="0.25">
      <c r="A106" s="22">
        <v>99</v>
      </c>
      <c r="B106" s="44">
        <v>33.342805137020932</v>
      </c>
      <c r="C106" s="44">
        <v>69.047235968327158</v>
      </c>
      <c r="D106" s="45">
        <v>0.44037999999999999</v>
      </c>
      <c r="E106" s="46">
        <v>3.8211692777990067</v>
      </c>
      <c r="F106" s="47">
        <v>4.21978571373295E-2</v>
      </c>
      <c r="G106" s="47">
        <v>9.5280000000000004E-2</v>
      </c>
      <c r="H106" s="47">
        <v>1.9400000000000001E-3</v>
      </c>
      <c r="I106" s="47">
        <v>3.4438499999999999</v>
      </c>
      <c r="J106" s="47">
        <v>6.8330000000000002E-2</v>
      </c>
      <c r="K106" s="47">
        <v>0.26169999999999999</v>
      </c>
      <c r="L106" s="47">
        <v>2.8900000000000002E-3</v>
      </c>
      <c r="M106" s="45">
        <v>0.23059625384665808</v>
      </c>
      <c r="N106" s="47">
        <v>7.2080000000000005E-2</v>
      </c>
      <c r="O106" s="47">
        <v>1.58E-3</v>
      </c>
      <c r="P106" s="44">
        <v>1533.5</v>
      </c>
      <c r="Q106" s="44">
        <v>37.92</v>
      </c>
      <c r="R106" s="44">
        <v>1498.5</v>
      </c>
      <c r="S106" s="44">
        <v>14.77</v>
      </c>
      <c r="T106" s="44">
        <v>1514.5</v>
      </c>
      <c r="U106" s="44">
        <v>15.61</v>
      </c>
      <c r="V106" s="44">
        <v>1406.8</v>
      </c>
      <c r="W106" s="44">
        <v>29.81</v>
      </c>
      <c r="X106" s="46">
        <v>1.0677344010677325</v>
      </c>
      <c r="Y106" s="46">
        <v>2.3356690023356608</v>
      </c>
      <c r="Z106" s="44">
        <v>1533.5</v>
      </c>
      <c r="AA106" s="44">
        <v>37.92</v>
      </c>
      <c r="AB106" s="46">
        <v>2.3356690023356608</v>
      </c>
    </row>
    <row r="107" spans="1:28" ht="15.75" x14ac:dyDescent="0.25">
      <c r="A107" s="22">
        <v>100</v>
      </c>
      <c r="B107" s="44">
        <v>74.115751601013002</v>
      </c>
      <c r="C107" s="44">
        <v>119.89620092159888</v>
      </c>
      <c r="D107" s="45">
        <v>0.55645</v>
      </c>
      <c r="E107" s="46">
        <v>17.140898183064792</v>
      </c>
      <c r="F107" s="47">
        <v>0.22329589679686737</v>
      </c>
      <c r="G107" s="47">
        <v>5.4679999999999999E-2</v>
      </c>
      <c r="H107" s="47">
        <v>2.7699999999999999E-3</v>
      </c>
      <c r="I107" s="47">
        <v>0.44052999999999998</v>
      </c>
      <c r="J107" s="47">
        <v>2.2040000000000001E-2</v>
      </c>
      <c r="K107" s="47">
        <v>5.8340000000000003E-2</v>
      </c>
      <c r="L107" s="47">
        <v>7.6000000000000004E-4</v>
      </c>
      <c r="M107" s="45">
        <v>8.1702113611869895E-2</v>
      </c>
      <c r="N107" s="47">
        <v>1.5389999999999999E-2</v>
      </c>
      <c r="O107" s="47">
        <v>5.4000000000000001E-4</v>
      </c>
      <c r="P107" s="44">
        <v>399</v>
      </c>
      <c r="Q107" s="44">
        <v>109.46</v>
      </c>
      <c r="R107" s="44">
        <v>365.5</v>
      </c>
      <c r="S107" s="44">
        <v>4.63</v>
      </c>
      <c r="T107" s="44">
        <v>370.6</v>
      </c>
      <c r="U107" s="44">
        <v>15.53</v>
      </c>
      <c r="V107" s="44">
        <v>308.7</v>
      </c>
      <c r="W107" s="44">
        <v>10.82</v>
      </c>
      <c r="X107" s="46">
        <v>1.3953488372093092</v>
      </c>
      <c r="Y107" s="46">
        <v>9.1655266757865839</v>
      </c>
      <c r="Z107" s="44">
        <v>365.5</v>
      </c>
      <c r="AA107" s="44">
        <v>4.63</v>
      </c>
      <c r="AB107" s="46">
        <v>1.3953488372093092</v>
      </c>
    </row>
    <row r="108" spans="1:28" ht="15.75" x14ac:dyDescent="0.25">
      <c r="A108" s="22">
        <v>101</v>
      </c>
      <c r="B108" s="44">
        <v>36.077679830229691</v>
      </c>
      <c r="C108" s="44">
        <v>85.150305590729545</v>
      </c>
      <c r="D108" s="45">
        <v>0.38142999999999999</v>
      </c>
      <c r="E108" s="46">
        <v>6.5078745281790971</v>
      </c>
      <c r="F108" s="47">
        <v>7.3693229721668821E-2</v>
      </c>
      <c r="G108" s="47">
        <v>7.3980000000000004E-2</v>
      </c>
      <c r="H108" s="47">
        <v>1.81E-3</v>
      </c>
      <c r="I108" s="47">
        <v>1.5699700000000001</v>
      </c>
      <c r="J108" s="47">
        <v>3.7420000000000002E-2</v>
      </c>
      <c r="K108" s="47">
        <v>0.15365999999999999</v>
      </c>
      <c r="L108" s="47">
        <v>1.74E-3</v>
      </c>
      <c r="M108" s="45">
        <v>0.18106353123107527</v>
      </c>
      <c r="N108" s="47">
        <v>5.289E-2</v>
      </c>
      <c r="O108" s="47">
        <v>1.25E-3</v>
      </c>
      <c r="P108" s="44">
        <v>1040.8</v>
      </c>
      <c r="Q108" s="44">
        <v>48.66</v>
      </c>
      <c r="R108" s="44">
        <v>921.5</v>
      </c>
      <c r="S108" s="44">
        <v>9.75</v>
      </c>
      <c r="T108" s="44">
        <v>958.4</v>
      </c>
      <c r="U108" s="44">
        <v>14.79</v>
      </c>
      <c r="V108" s="44">
        <v>1041.8</v>
      </c>
      <c r="W108" s="44">
        <v>23.96</v>
      </c>
      <c r="X108" s="46">
        <v>4.004340748779156</v>
      </c>
      <c r="Y108" s="46">
        <v>12.946283233857825</v>
      </c>
      <c r="Z108" s="44">
        <v>921.5</v>
      </c>
      <c r="AA108" s="44">
        <v>9.75</v>
      </c>
      <c r="AB108" s="46">
        <v>4.004340748779156</v>
      </c>
    </row>
    <row r="109" spans="1:28" ht="15.75" x14ac:dyDescent="0.25">
      <c r="A109" s="22">
        <v>102</v>
      </c>
      <c r="B109" s="44">
        <v>85.241804639876378</v>
      </c>
      <c r="C109" s="44">
        <v>177.7863249603032</v>
      </c>
      <c r="D109" s="45">
        <v>0.43348999999999999</v>
      </c>
      <c r="E109" s="46">
        <v>3.8488184127472866</v>
      </c>
      <c r="F109" s="47">
        <v>3.9255518411901738E-2</v>
      </c>
      <c r="G109" s="47">
        <v>8.9910000000000004E-2</v>
      </c>
      <c r="H109" s="47">
        <v>1.5200000000000001E-3</v>
      </c>
      <c r="I109" s="47">
        <v>3.2263199999999999</v>
      </c>
      <c r="J109" s="47">
        <v>5.2979999999999999E-2</v>
      </c>
      <c r="K109" s="47">
        <v>0.25982</v>
      </c>
      <c r="L109" s="47">
        <v>2.65E-3</v>
      </c>
      <c r="M109" s="45">
        <v>0.26234047382127124</v>
      </c>
      <c r="N109" s="47">
        <v>7.2470000000000007E-2</v>
      </c>
      <c r="O109" s="47">
        <v>1.1999999999999999E-3</v>
      </c>
      <c r="P109" s="44">
        <v>1423.5</v>
      </c>
      <c r="Q109" s="44">
        <v>31.92</v>
      </c>
      <c r="R109" s="44">
        <v>1488.9</v>
      </c>
      <c r="S109" s="44">
        <v>13.54</v>
      </c>
      <c r="T109" s="44">
        <v>1463.5</v>
      </c>
      <c r="U109" s="44">
        <v>12.73</v>
      </c>
      <c r="V109" s="44">
        <v>1414.1</v>
      </c>
      <c r="W109" s="44">
        <v>22.54</v>
      </c>
      <c r="X109" s="46">
        <v>-1.7059574182282322</v>
      </c>
      <c r="Y109" s="46">
        <v>-4.3925045335482586</v>
      </c>
      <c r="Z109" s="44">
        <v>1423.5</v>
      </c>
      <c r="AA109" s="44">
        <v>31.92</v>
      </c>
      <c r="AB109" s="46">
        <v>-4.3925045335482586</v>
      </c>
    </row>
    <row r="110" spans="1:28" ht="15.75" x14ac:dyDescent="0.25">
      <c r="A110" s="22">
        <v>103</v>
      </c>
      <c r="B110" s="44">
        <v>44.825051457530307</v>
      </c>
      <c r="C110" s="44">
        <v>60.067969575789796</v>
      </c>
      <c r="D110" s="45">
        <v>0.67754000000000003</v>
      </c>
      <c r="E110" s="46">
        <v>2.7539863953072072</v>
      </c>
      <c r="F110" s="47">
        <v>3.0337764262148743E-2</v>
      </c>
      <c r="G110" s="47">
        <v>0.12107</v>
      </c>
      <c r="H110" s="47">
        <v>2.2499999999999998E-3</v>
      </c>
      <c r="I110" s="47">
        <v>6.0715899999999996</v>
      </c>
      <c r="J110" s="47">
        <v>0.1101</v>
      </c>
      <c r="K110" s="47">
        <v>0.36310999999999999</v>
      </c>
      <c r="L110" s="47">
        <v>4.0000000000000001E-3</v>
      </c>
      <c r="M110" s="45">
        <v>0.2623258062490742</v>
      </c>
      <c r="N110" s="47">
        <v>9.9830000000000002E-2</v>
      </c>
      <c r="O110" s="47">
        <v>1.8500000000000001E-3</v>
      </c>
      <c r="P110" s="44">
        <v>1972.1</v>
      </c>
      <c r="Q110" s="44">
        <v>32.71</v>
      </c>
      <c r="R110" s="44">
        <v>1996.9</v>
      </c>
      <c r="S110" s="44">
        <v>18.91</v>
      </c>
      <c r="T110" s="44">
        <v>1986.2</v>
      </c>
      <c r="U110" s="44">
        <v>15.81</v>
      </c>
      <c r="V110" s="44">
        <v>1923.3</v>
      </c>
      <c r="W110" s="44">
        <v>34.06</v>
      </c>
      <c r="X110" s="46">
        <v>-0.53583053733287089</v>
      </c>
      <c r="Y110" s="46">
        <v>-1.2419249837247848</v>
      </c>
      <c r="Z110" s="44">
        <v>1972.1</v>
      </c>
      <c r="AA110" s="44">
        <v>32.71</v>
      </c>
      <c r="AB110" s="46">
        <v>-1.2419249837247848</v>
      </c>
    </row>
    <row r="111" spans="1:28" ht="15.75" x14ac:dyDescent="0.25">
      <c r="A111" s="22">
        <v>104</v>
      </c>
      <c r="B111" s="44">
        <v>164.39907509587869</v>
      </c>
      <c r="C111" s="44">
        <v>312.37761263442525</v>
      </c>
      <c r="D111" s="45">
        <v>0.47982999999999998</v>
      </c>
      <c r="E111" s="46">
        <v>18.281535648994517</v>
      </c>
      <c r="F111" s="47">
        <v>0.19718658195441985</v>
      </c>
      <c r="G111" s="47">
        <v>5.7799999999999997E-2</v>
      </c>
      <c r="H111" s="47">
        <v>1.42E-3</v>
      </c>
      <c r="I111" s="47">
        <v>0.43661</v>
      </c>
      <c r="J111" s="47">
        <v>1.0449999999999999E-2</v>
      </c>
      <c r="K111" s="47">
        <v>5.4699999999999999E-2</v>
      </c>
      <c r="L111" s="47">
        <v>5.9000000000000003E-4</v>
      </c>
      <c r="M111" s="45">
        <v>0.16585704431594944</v>
      </c>
      <c r="N111" s="47">
        <v>1.6670000000000001E-2</v>
      </c>
      <c r="O111" s="47">
        <v>3.3E-4</v>
      </c>
      <c r="P111" s="44">
        <v>521.9</v>
      </c>
      <c r="Q111" s="44">
        <v>53.25</v>
      </c>
      <c r="R111" s="44">
        <v>343.3</v>
      </c>
      <c r="S111" s="44">
        <v>3.62</v>
      </c>
      <c r="T111" s="44">
        <v>367.9</v>
      </c>
      <c r="U111" s="44">
        <v>7.39</v>
      </c>
      <c r="V111" s="44">
        <v>334.1</v>
      </c>
      <c r="W111" s="44">
        <v>6.54</v>
      </c>
      <c r="X111" s="46">
        <v>7.1657442470142607</v>
      </c>
      <c r="Y111" s="46">
        <v>52.024468394989796</v>
      </c>
      <c r="Z111" s="44">
        <v>343.3</v>
      </c>
      <c r="AA111" s="44">
        <v>3.62</v>
      </c>
      <c r="AB111" s="46">
        <v>7.1657442470142607</v>
      </c>
    </row>
    <row r="112" spans="1:28" ht="15.75" x14ac:dyDescent="0.25">
      <c r="A112" s="22">
        <v>105</v>
      </c>
      <c r="B112" s="44">
        <v>209.20769151287237</v>
      </c>
      <c r="C112" s="44">
        <v>449.0912239404708</v>
      </c>
      <c r="D112" s="45">
        <v>0.42649999999999999</v>
      </c>
      <c r="E112" s="46">
        <v>17.736786094359701</v>
      </c>
      <c r="F112" s="47">
        <v>0.18561021276467232</v>
      </c>
      <c r="G112" s="47">
        <v>5.0810000000000001E-2</v>
      </c>
      <c r="H112" s="47">
        <v>1.14E-3</v>
      </c>
      <c r="I112" s="47">
        <v>0.39562999999999998</v>
      </c>
      <c r="J112" s="47">
        <v>8.6800000000000002E-3</v>
      </c>
      <c r="K112" s="47">
        <v>5.638E-2</v>
      </c>
      <c r="L112" s="47">
        <v>5.9000000000000003E-4</v>
      </c>
      <c r="M112" s="45">
        <v>0.19047295217660284</v>
      </c>
      <c r="N112" s="47">
        <v>1.5599999999999999E-2</v>
      </c>
      <c r="O112" s="47">
        <v>2.9E-4</v>
      </c>
      <c r="P112" s="44">
        <v>232.2</v>
      </c>
      <c r="Q112" s="44">
        <v>51.12</v>
      </c>
      <c r="R112" s="44">
        <v>353.6</v>
      </c>
      <c r="S112" s="44">
        <v>3.6</v>
      </c>
      <c r="T112" s="44">
        <v>338.5</v>
      </c>
      <c r="U112" s="44">
        <v>6.31</v>
      </c>
      <c r="V112" s="44">
        <v>312.89999999999998</v>
      </c>
      <c r="W112" s="44">
        <v>5.85</v>
      </c>
      <c r="X112" s="46">
        <v>-4.2703619909502333</v>
      </c>
      <c r="Y112" s="46">
        <v>-34.332579185520373</v>
      </c>
      <c r="Z112" s="44">
        <v>353.6</v>
      </c>
      <c r="AA112" s="44">
        <v>3.6</v>
      </c>
      <c r="AB112" s="46">
        <v>-4.2703619909502333</v>
      </c>
    </row>
    <row r="113" spans="1:28" ht="15.75" x14ac:dyDescent="0.25">
      <c r="A113" s="22">
        <v>106</v>
      </c>
      <c r="B113" s="44">
        <v>92.829513040253772</v>
      </c>
      <c r="C113" s="44">
        <v>236.42818621193658</v>
      </c>
      <c r="D113" s="45">
        <v>0.36547000000000002</v>
      </c>
      <c r="E113" s="46">
        <v>18.341892883345562</v>
      </c>
      <c r="F113" s="47">
        <v>0.21194777176279722</v>
      </c>
      <c r="G113" s="47">
        <v>5.7770000000000002E-2</v>
      </c>
      <c r="H113" s="47">
        <v>1.6900000000000001E-3</v>
      </c>
      <c r="I113" s="47">
        <v>0.435</v>
      </c>
      <c r="J113" s="47">
        <v>1.243E-2</v>
      </c>
      <c r="K113" s="47">
        <v>5.4519999999999999E-2</v>
      </c>
      <c r="L113" s="47">
        <v>6.3000000000000003E-4</v>
      </c>
      <c r="M113" s="45">
        <v>0.14271757449713796</v>
      </c>
      <c r="N113" s="47">
        <v>1.5509999999999999E-2</v>
      </c>
      <c r="O113" s="47">
        <v>4.0999999999999999E-4</v>
      </c>
      <c r="P113" s="44">
        <v>521</v>
      </c>
      <c r="Q113" s="44">
        <v>63.28</v>
      </c>
      <c r="R113" s="44">
        <v>342.2</v>
      </c>
      <c r="S113" s="44">
        <v>3.84</v>
      </c>
      <c r="T113" s="44">
        <v>366.7</v>
      </c>
      <c r="U113" s="44">
        <v>8.7899999999999991</v>
      </c>
      <c r="V113" s="44">
        <v>311.10000000000002</v>
      </c>
      <c r="W113" s="44">
        <v>8.16</v>
      </c>
      <c r="X113" s="46">
        <v>7.1595558153126904</v>
      </c>
      <c r="Y113" s="46">
        <v>52.250146113383991</v>
      </c>
      <c r="Z113" s="44">
        <v>342.2</v>
      </c>
      <c r="AA113" s="44">
        <v>3.84</v>
      </c>
      <c r="AB113" s="46">
        <v>7.1595558153126904</v>
      </c>
    </row>
    <row r="114" spans="1:28" ht="15.75" x14ac:dyDescent="0.25">
      <c r="A114" s="22">
        <v>107</v>
      </c>
      <c r="B114" s="44">
        <v>47.230107564626813</v>
      </c>
      <c r="C114" s="44">
        <v>51.983120295504428</v>
      </c>
      <c r="D114" s="45">
        <v>0.85650999999999999</v>
      </c>
      <c r="E114" s="46">
        <v>3.8089433991010893</v>
      </c>
      <c r="F114" s="47">
        <v>4.4684793438071739E-2</v>
      </c>
      <c r="G114" s="47">
        <v>9.3359999999999999E-2</v>
      </c>
      <c r="H114" s="47">
        <v>2.14E-3</v>
      </c>
      <c r="I114" s="47">
        <v>3.3848699999999998</v>
      </c>
      <c r="J114" s="47">
        <v>7.5939999999999994E-2</v>
      </c>
      <c r="K114" s="47">
        <v>0.26254</v>
      </c>
      <c r="L114" s="47">
        <v>3.0799999999999998E-3</v>
      </c>
      <c r="M114" s="45">
        <v>0.21950167576769405</v>
      </c>
      <c r="N114" s="47">
        <v>6.7629999999999996E-2</v>
      </c>
      <c r="O114" s="47">
        <v>1.3600000000000001E-3</v>
      </c>
      <c r="P114" s="44">
        <v>1495.1</v>
      </c>
      <c r="Q114" s="44">
        <v>42.77</v>
      </c>
      <c r="R114" s="44">
        <v>1502.8</v>
      </c>
      <c r="S114" s="44">
        <v>15.72</v>
      </c>
      <c r="T114" s="44">
        <v>1500.9</v>
      </c>
      <c r="U114" s="44">
        <v>17.59</v>
      </c>
      <c r="V114" s="44">
        <v>1322.7</v>
      </c>
      <c r="W114" s="44">
        <v>25.79</v>
      </c>
      <c r="X114" s="46">
        <v>-0.1264306627628331</v>
      </c>
      <c r="Y114" s="46">
        <v>-0.51237689645994289</v>
      </c>
      <c r="Z114" s="44">
        <v>1495.1</v>
      </c>
      <c r="AA114" s="44">
        <v>42.77</v>
      </c>
      <c r="AB114" s="46">
        <v>-0.51237689645994289</v>
      </c>
    </row>
    <row r="115" spans="1:28" ht="15.75" x14ac:dyDescent="0.25">
      <c r="A115" s="22">
        <v>108</v>
      </c>
      <c r="B115" s="44">
        <v>280.52831217058161</v>
      </c>
      <c r="C115" s="44">
        <v>137.57116360195658</v>
      </c>
      <c r="D115" s="45">
        <v>1.94733</v>
      </c>
      <c r="E115" s="46">
        <v>2.0741293841909858</v>
      </c>
      <c r="F115" s="47">
        <v>2.185422452801155E-2</v>
      </c>
      <c r="G115" s="47">
        <v>0.17249</v>
      </c>
      <c r="H115" s="47">
        <v>2.81E-3</v>
      </c>
      <c r="I115" s="47">
        <v>11.484500000000001</v>
      </c>
      <c r="J115" s="47">
        <v>0.18299000000000001</v>
      </c>
      <c r="K115" s="47">
        <v>0.48213</v>
      </c>
      <c r="L115" s="47">
        <v>5.0800000000000003E-3</v>
      </c>
      <c r="M115" s="45">
        <v>0.29636309261150529</v>
      </c>
      <c r="N115" s="47">
        <v>0.11006000000000001</v>
      </c>
      <c r="O115" s="47">
        <v>1.6000000000000001E-3</v>
      </c>
      <c r="P115" s="44">
        <v>2581.9</v>
      </c>
      <c r="Q115" s="44">
        <v>26.95</v>
      </c>
      <c r="R115" s="44">
        <v>2536.5</v>
      </c>
      <c r="S115" s="44">
        <v>22.1</v>
      </c>
      <c r="T115" s="44">
        <v>2563.3000000000002</v>
      </c>
      <c r="U115" s="44">
        <v>14.88</v>
      </c>
      <c r="V115" s="44">
        <v>2110.4</v>
      </c>
      <c r="W115" s="44">
        <v>29.14</v>
      </c>
      <c r="X115" s="46">
        <v>1.0565740193179574</v>
      </c>
      <c r="Y115" s="46">
        <v>1.7898679282475793</v>
      </c>
      <c r="Z115" s="44">
        <v>2581.9</v>
      </c>
      <c r="AA115" s="44">
        <v>26.95</v>
      </c>
      <c r="AB115" s="46">
        <v>1.7898679282475793</v>
      </c>
    </row>
    <row r="116" spans="1:28" ht="15.75" x14ac:dyDescent="0.25">
      <c r="A116" s="22">
        <v>109</v>
      </c>
      <c r="B116" s="44">
        <v>101.69516318318495</v>
      </c>
      <c r="C116" s="44">
        <v>124.79117736210212</v>
      </c>
      <c r="D116" s="45">
        <v>0.78856999999999999</v>
      </c>
      <c r="E116" s="46">
        <v>6.2320827620590808</v>
      </c>
      <c r="F116" s="47">
        <v>6.7967997218019396E-2</v>
      </c>
      <c r="G116" s="47">
        <v>7.2340000000000002E-2</v>
      </c>
      <c r="H116" s="47">
        <v>1.5900000000000001E-3</v>
      </c>
      <c r="I116" s="47">
        <v>1.60304</v>
      </c>
      <c r="J116" s="47">
        <v>3.4320000000000003E-2</v>
      </c>
      <c r="K116" s="47">
        <v>0.16045999999999999</v>
      </c>
      <c r="L116" s="47">
        <v>1.75E-3</v>
      </c>
      <c r="M116" s="45">
        <v>0.20172506769280771</v>
      </c>
      <c r="N116" s="47">
        <v>4.453E-2</v>
      </c>
      <c r="O116" s="47">
        <v>7.9000000000000001E-4</v>
      </c>
      <c r="P116" s="44">
        <v>995.5</v>
      </c>
      <c r="Q116" s="44">
        <v>43.97</v>
      </c>
      <c r="R116" s="44">
        <v>959.4</v>
      </c>
      <c r="S116" s="44">
        <v>9.7200000000000006</v>
      </c>
      <c r="T116" s="44">
        <v>971.4</v>
      </c>
      <c r="U116" s="44">
        <v>13.39</v>
      </c>
      <c r="V116" s="44">
        <v>880.7</v>
      </c>
      <c r="W116" s="44">
        <v>15.27</v>
      </c>
      <c r="X116" s="46">
        <v>1.2507817385866149</v>
      </c>
      <c r="Y116" s="46">
        <v>3.7627683969147396</v>
      </c>
      <c r="Z116" s="44">
        <v>959.4</v>
      </c>
      <c r="AA116" s="44">
        <v>9.7200000000000006</v>
      </c>
      <c r="AB116" s="46">
        <v>1.2507817385866149</v>
      </c>
    </row>
    <row r="117" spans="1:28" ht="15.75" x14ac:dyDescent="0.25">
      <c r="A117" s="22">
        <v>110</v>
      </c>
      <c r="B117" s="44">
        <v>78.818950685663665</v>
      </c>
      <c r="C117" s="44">
        <v>167.0542016889485</v>
      </c>
      <c r="D117" s="45">
        <v>0.46273999999999998</v>
      </c>
      <c r="E117" s="46">
        <v>5.9266283411367278</v>
      </c>
      <c r="F117" s="47">
        <v>6.2873613054197489E-2</v>
      </c>
      <c r="G117" s="47">
        <v>7.3700000000000002E-2</v>
      </c>
      <c r="H117" s="47">
        <v>1.47E-3</v>
      </c>
      <c r="I117" s="47">
        <v>1.7174199999999999</v>
      </c>
      <c r="J117" s="47">
        <v>3.3410000000000002E-2</v>
      </c>
      <c r="K117" s="47">
        <v>0.16872999999999999</v>
      </c>
      <c r="L117" s="47">
        <v>1.7899999999999999E-3</v>
      </c>
      <c r="M117" s="45">
        <v>0.22568995163986449</v>
      </c>
      <c r="N117" s="47">
        <v>4.691E-2</v>
      </c>
      <c r="O117" s="47">
        <v>8.7000000000000001E-4</v>
      </c>
      <c r="P117" s="44">
        <v>1033.4000000000001</v>
      </c>
      <c r="Q117" s="44">
        <v>39.78</v>
      </c>
      <c r="R117" s="44">
        <v>1005.1</v>
      </c>
      <c r="S117" s="44">
        <v>9.85</v>
      </c>
      <c r="T117" s="44">
        <v>1015.1</v>
      </c>
      <c r="U117" s="44">
        <v>12.49</v>
      </c>
      <c r="V117" s="44">
        <v>926.5</v>
      </c>
      <c r="W117" s="44">
        <v>16.87</v>
      </c>
      <c r="X117" s="46">
        <v>0.99492587802207932</v>
      </c>
      <c r="Y117" s="46">
        <v>2.8156402348025189</v>
      </c>
      <c r="Z117" s="44">
        <v>1033.4000000000001</v>
      </c>
      <c r="AA117" s="44">
        <v>39.78</v>
      </c>
      <c r="AB117" s="46">
        <v>2.8156402348025189</v>
      </c>
    </row>
    <row r="118" spans="1:28" ht="15.75" x14ac:dyDescent="0.25">
      <c r="A118" s="22">
        <v>111</v>
      </c>
      <c r="B118" s="44">
        <v>34.84867421560439</v>
      </c>
      <c r="C118" s="44">
        <v>95.203688566951328</v>
      </c>
      <c r="D118" s="45">
        <v>0.35877999999999999</v>
      </c>
      <c r="E118" s="46">
        <v>14.369880729989941</v>
      </c>
      <c r="F118" s="47">
        <v>0.19410386386248807</v>
      </c>
      <c r="G118" s="47">
        <v>5.3740000000000003E-2</v>
      </c>
      <c r="H118" s="47">
        <v>2.2899999999999999E-3</v>
      </c>
      <c r="I118" s="47">
        <v>0.51642999999999994</v>
      </c>
      <c r="J118" s="47">
        <v>2.1569999999999999E-2</v>
      </c>
      <c r="K118" s="47">
        <v>6.9589999999999999E-2</v>
      </c>
      <c r="L118" s="47">
        <v>9.3999999999999997E-4</v>
      </c>
      <c r="M118" s="45">
        <v>9.8506585154420484E-2</v>
      </c>
      <c r="N118" s="47">
        <v>2.068E-2</v>
      </c>
      <c r="O118" s="47">
        <v>7.6999999999999996E-4</v>
      </c>
      <c r="P118" s="44">
        <v>360.2</v>
      </c>
      <c r="Q118" s="44">
        <v>93.28</v>
      </c>
      <c r="R118" s="44">
        <v>433.7</v>
      </c>
      <c r="S118" s="44">
        <v>5.67</v>
      </c>
      <c r="T118" s="44">
        <v>422.8</v>
      </c>
      <c r="U118" s="44">
        <v>14.44</v>
      </c>
      <c r="V118" s="44">
        <v>413.8</v>
      </c>
      <c r="W118" s="44">
        <v>15.33</v>
      </c>
      <c r="X118" s="46">
        <v>-2.5132580124510029</v>
      </c>
      <c r="Y118" s="46">
        <v>-16.947198524325568</v>
      </c>
      <c r="Z118" s="44">
        <v>433.7</v>
      </c>
      <c r="AA118" s="44">
        <v>5.67</v>
      </c>
      <c r="AB118" s="46">
        <v>-2.5132580124510029</v>
      </c>
    </row>
    <row r="119" spans="1:28" ht="15.75" x14ac:dyDescent="0.25">
      <c r="A119" s="22">
        <v>112</v>
      </c>
      <c r="B119" s="44">
        <v>165.09321292006754</v>
      </c>
      <c r="C119" s="44">
        <v>262.80415652975955</v>
      </c>
      <c r="D119" s="45">
        <v>0.61280000000000001</v>
      </c>
      <c r="E119" s="46">
        <v>17.34304543877905</v>
      </c>
      <c r="F119" s="47">
        <v>0.19249998405859509</v>
      </c>
      <c r="G119" s="47">
        <v>5.543E-2</v>
      </c>
      <c r="H119" s="47">
        <v>1.4599999999999999E-3</v>
      </c>
      <c r="I119" s="47">
        <v>0.44137999999999999</v>
      </c>
      <c r="J119" s="47">
        <v>1.1379999999999999E-2</v>
      </c>
      <c r="K119" s="47">
        <v>5.7660000000000003E-2</v>
      </c>
      <c r="L119" s="47">
        <v>6.4000000000000005E-4</v>
      </c>
      <c r="M119" s="45">
        <v>0.16454953554825902</v>
      </c>
      <c r="N119" s="47">
        <v>1.7139999999999999E-2</v>
      </c>
      <c r="O119" s="47">
        <v>3.4000000000000002E-4</v>
      </c>
      <c r="P119" s="44">
        <v>429.5</v>
      </c>
      <c r="Q119" s="44">
        <v>57.35</v>
      </c>
      <c r="R119" s="44">
        <v>361.4</v>
      </c>
      <c r="S119" s="44">
        <v>3.9</v>
      </c>
      <c r="T119" s="44">
        <v>371.2</v>
      </c>
      <c r="U119" s="44">
        <v>8.01</v>
      </c>
      <c r="V119" s="44">
        <v>343.4</v>
      </c>
      <c r="W119" s="44">
        <v>6.73</v>
      </c>
      <c r="X119" s="46">
        <v>2.7116768123962354</v>
      </c>
      <c r="Y119" s="46">
        <v>18.843386828998355</v>
      </c>
      <c r="Z119" s="44">
        <v>361.4</v>
      </c>
      <c r="AA119" s="44">
        <v>3.9</v>
      </c>
      <c r="AB119" s="46">
        <v>2.7116768123962354</v>
      </c>
    </row>
    <row r="120" spans="1:28" ht="15.75" x14ac:dyDescent="0.25">
      <c r="A120" s="22">
        <v>113</v>
      </c>
      <c r="B120" s="44">
        <v>45.915802154208222</v>
      </c>
      <c r="C120" s="44">
        <v>108.91153984166799</v>
      </c>
      <c r="D120" s="45">
        <v>0.40931000000000001</v>
      </c>
      <c r="E120" s="46">
        <v>14.602803738317757</v>
      </c>
      <c r="F120" s="47">
        <v>0.18552043300724955</v>
      </c>
      <c r="G120" s="47">
        <v>5.6899999999999999E-2</v>
      </c>
      <c r="H120" s="47">
        <v>2.0899999999999998E-3</v>
      </c>
      <c r="I120" s="47">
        <v>0.53805000000000003</v>
      </c>
      <c r="J120" s="47">
        <v>1.9300000000000001E-2</v>
      </c>
      <c r="K120" s="47">
        <v>6.8479999999999999E-2</v>
      </c>
      <c r="L120" s="47">
        <v>8.7000000000000001E-4</v>
      </c>
      <c r="M120" s="45">
        <v>0.10851704556578161</v>
      </c>
      <c r="N120" s="47">
        <v>2.0910000000000002E-2</v>
      </c>
      <c r="O120" s="47">
        <v>6.4000000000000005E-4</v>
      </c>
      <c r="P120" s="44">
        <v>487.1</v>
      </c>
      <c r="Q120" s="44">
        <v>79.599999999999994</v>
      </c>
      <c r="R120" s="44">
        <v>427</v>
      </c>
      <c r="S120" s="44">
        <v>5.24</v>
      </c>
      <c r="T120" s="44">
        <v>437.1</v>
      </c>
      <c r="U120" s="44">
        <v>12.74</v>
      </c>
      <c r="V120" s="44">
        <v>418.3</v>
      </c>
      <c r="W120" s="44">
        <v>12.67</v>
      </c>
      <c r="X120" s="46">
        <v>2.3653395784543285</v>
      </c>
      <c r="Y120" s="46">
        <v>14.074941451990641</v>
      </c>
      <c r="Z120" s="44">
        <v>427</v>
      </c>
      <c r="AA120" s="44">
        <v>5.24</v>
      </c>
      <c r="AB120" s="46">
        <v>2.3653395784543285</v>
      </c>
    </row>
    <row r="121" spans="1:28" ht="15.75" x14ac:dyDescent="0.25">
      <c r="A121" s="22">
        <v>114</v>
      </c>
      <c r="B121" s="44">
        <v>131.12192227433596</v>
      </c>
      <c r="C121" s="44">
        <v>270.01594196565014</v>
      </c>
      <c r="D121" s="45">
        <v>0.46925</v>
      </c>
      <c r="E121" s="46">
        <v>18.208302986161691</v>
      </c>
      <c r="F121" s="47">
        <v>0.20224080155787749</v>
      </c>
      <c r="G121" s="47">
        <v>5.5169999999999997E-2</v>
      </c>
      <c r="H121" s="47">
        <v>1.4599999999999999E-3</v>
      </c>
      <c r="I121" s="47">
        <v>0.41843999999999998</v>
      </c>
      <c r="J121" s="47">
        <v>1.0840000000000001E-2</v>
      </c>
      <c r="K121" s="47">
        <v>5.4919999999999997E-2</v>
      </c>
      <c r="L121" s="47">
        <v>6.0999999999999997E-4</v>
      </c>
      <c r="M121" s="45">
        <v>0.16360323108503255</v>
      </c>
      <c r="N121" s="47">
        <v>1.6219999999999998E-2</v>
      </c>
      <c r="O121" s="47">
        <v>3.5E-4</v>
      </c>
      <c r="P121" s="44">
        <v>419.1</v>
      </c>
      <c r="Q121" s="44">
        <v>57.57</v>
      </c>
      <c r="R121" s="44">
        <v>344.7</v>
      </c>
      <c r="S121" s="44">
        <v>3.73</v>
      </c>
      <c r="T121" s="44">
        <v>354.9</v>
      </c>
      <c r="U121" s="44">
        <v>7.76</v>
      </c>
      <c r="V121" s="44">
        <v>325.10000000000002</v>
      </c>
      <c r="W121" s="44">
        <v>6.94</v>
      </c>
      <c r="X121" s="46">
        <v>2.959094865100087</v>
      </c>
      <c r="Y121" s="46">
        <v>21.583986074847704</v>
      </c>
      <c r="Z121" s="44">
        <v>344.7</v>
      </c>
      <c r="AA121" s="44">
        <v>3.73</v>
      </c>
      <c r="AB121" s="46">
        <v>2.959094865100087</v>
      </c>
    </row>
    <row r="122" spans="1:28" ht="15.75" x14ac:dyDescent="0.25">
      <c r="A122" s="22">
        <v>115</v>
      </c>
      <c r="B122" s="44">
        <v>248.25697263535906</v>
      </c>
      <c r="C122" s="44">
        <v>548.02301695617336</v>
      </c>
      <c r="D122" s="45">
        <v>0.43569999999999998</v>
      </c>
      <c r="E122" s="46">
        <v>18.695083193120208</v>
      </c>
      <c r="F122" s="47">
        <v>0.19921849729068083</v>
      </c>
      <c r="G122" s="47">
        <v>5.5190000000000003E-2</v>
      </c>
      <c r="H122" s="47">
        <v>1.2199999999999999E-3</v>
      </c>
      <c r="I122" s="47">
        <v>0.40770000000000001</v>
      </c>
      <c r="J122" s="47">
        <v>8.8000000000000005E-3</v>
      </c>
      <c r="K122" s="47">
        <v>5.3490000000000003E-2</v>
      </c>
      <c r="L122" s="47">
        <v>5.6999999999999998E-4</v>
      </c>
      <c r="M122" s="45">
        <v>0.1973708662644641</v>
      </c>
      <c r="N122" s="47">
        <v>1.5630000000000002E-2</v>
      </c>
      <c r="O122" s="47">
        <v>2.9E-4</v>
      </c>
      <c r="P122" s="44">
        <v>419.9</v>
      </c>
      <c r="Q122" s="44">
        <v>47.93</v>
      </c>
      <c r="R122" s="44">
        <v>335.9</v>
      </c>
      <c r="S122" s="44">
        <v>3.46</v>
      </c>
      <c r="T122" s="44">
        <v>347.2</v>
      </c>
      <c r="U122" s="44">
        <v>6.35</v>
      </c>
      <c r="V122" s="44">
        <v>313.39999999999998</v>
      </c>
      <c r="W122" s="44">
        <v>5.86</v>
      </c>
      <c r="X122" s="46">
        <v>3.3640964572789533</v>
      </c>
      <c r="Y122" s="46">
        <v>25.00744269127717</v>
      </c>
      <c r="Z122" s="44">
        <v>335.9</v>
      </c>
      <c r="AA122" s="44">
        <v>3.46</v>
      </c>
      <c r="AB122" s="46">
        <v>3.3640964572789533</v>
      </c>
    </row>
    <row r="123" spans="1:28" ht="15.75" x14ac:dyDescent="0.25">
      <c r="A123" s="22">
        <v>116</v>
      </c>
      <c r="B123" s="44">
        <v>32.723773738090678</v>
      </c>
      <c r="C123" s="44">
        <v>66.280403079707057</v>
      </c>
      <c r="D123" s="45">
        <v>0.47265000000000001</v>
      </c>
      <c r="E123" s="46">
        <v>18.335166850018336</v>
      </c>
      <c r="F123" s="47">
        <v>0.27566624160276926</v>
      </c>
      <c r="G123" s="47">
        <v>5.6160000000000002E-2</v>
      </c>
      <c r="H123" s="47">
        <v>2.9199999999999999E-3</v>
      </c>
      <c r="I123" s="47">
        <v>0.42299999999999999</v>
      </c>
      <c r="J123" s="47">
        <v>2.1530000000000001E-2</v>
      </c>
      <c r="K123" s="47">
        <v>5.4539999999999998E-2</v>
      </c>
      <c r="L123" s="47">
        <v>8.1999999999999998E-4</v>
      </c>
      <c r="M123" s="45">
        <v>7.4015463740188289E-2</v>
      </c>
      <c r="N123" s="47">
        <v>1.6160000000000001E-2</v>
      </c>
      <c r="O123" s="47">
        <v>6.6E-4</v>
      </c>
      <c r="P123" s="44">
        <v>458.5</v>
      </c>
      <c r="Q123" s="44">
        <v>111.68</v>
      </c>
      <c r="R123" s="44">
        <v>342.4</v>
      </c>
      <c r="S123" s="44">
        <v>5</v>
      </c>
      <c r="T123" s="44">
        <v>358.2</v>
      </c>
      <c r="U123" s="44">
        <v>15.37</v>
      </c>
      <c r="V123" s="44">
        <v>324.10000000000002</v>
      </c>
      <c r="W123" s="44">
        <v>13.09</v>
      </c>
      <c r="X123" s="46">
        <v>4.6144859813084249</v>
      </c>
      <c r="Y123" s="46">
        <v>33.907710280373848</v>
      </c>
      <c r="Z123" s="44">
        <v>342.4</v>
      </c>
      <c r="AA123" s="44">
        <v>5</v>
      </c>
      <c r="AB123" s="46">
        <v>4.6144859813084249</v>
      </c>
    </row>
    <row r="124" spans="1:28" ht="15.75" x14ac:dyDescent="0.25">
      <c r="A124" s="22">
        <v>117</v>
      </c>
      <c r="B124" s="44">
        <v>107.32512416914039</v>
      </c>
      <c r="C124" s="44">
        <v>206.05388573741669</v>
      </c>
      <c r="D124" s="45">
        <v>0.49630999999999997</v>
      </c>
      <c r="E124" s="46">
        <v>17.485574401119077</v>
      </c>
      <c r="F124" s="47">
        <v>0.2017919060104667</v>
      </c>
      <c r="G124" s="47">
        <v>5.7709999999999997E-2</v>
      </c>
      <c r="H124" s="47">
        <v>1.66E-3</v>
      </c>
      <c r="I124" s="47">
        <v>0.45577000000000001</v>
      </c>
      <c r="J124" s="47">
        <v>1.285E-2</v>
      </c>
      <c r="K124" s="47">
        <v>5.7189999999999998E-2</v>
      </c>
      <c r="L124" s="47">
        <v>6.6E-4</v>
      </c>
      <c r="M124" s="45">
        <v>0.15472972101342294</v>
      </c>
      <c r="N124" s="47">
        <v>1.8149999999999999E-2</v>
      </c>
      <c r="O124" s="47">
        <v>4.0999999999999999E-4</v>
      </c>
      <c r="P124" s="44">
        <v>518.6</v>
      </c>
      <c r="Q124" s="44">
        <v>62.3</v>
      </c>
      <c r="R124" s="44">
        <v>358.5</v>
      </c>
      <c r="S124" s="44">
        <v>4.01</v>
      </c>
      <c r="T124" s="44">
        <v>381.3</v>
      </c>
      <c r="U124" s="44">
        <v>8.9600000000000009</v>
      </c>
      <c r="V124" s="44">
        <v>363.6</v>
      </c>
      <c r="W124" s="44">
        <v>8.11</v>
      </c>
      <c r="X124" s="46">
        <v>6.3598326359832758</v>
      </c>
      <c r="Y124" s="46">
        <v>44.658298465829851</v>
      </c>
      <c r="Z124" s="44">
        <v>358.5</v>
      </c>
      <c r="AA124" s="44">
        <v>4.01</v>
      </c>
      <c r="AB124" s="46">
        <v>6.3598326359832758</v>
      </c>
    </row>
    <row r="125" spans="1:28" ht="15.75" x14ac:dyDescent="0.25">
      <c r="A125" s="22">
        <v>118</v>
      </c>
      <c r="B125" s="44">
        <v>206.33503084287418</v>
      </c>
      <c r="C125" s="44">
        <v>365.48163018093027</v>
      </c>
      <c r="D125" s="45">
        <v>0.53547</v>
      </c>
      <c r="E125" s="46">
        <v>4.8381634331607719</v>
      </c>
      <c r="F125" s="47">
        <v>4.9156433352545451E-2</v>
      </c>
      <c r="G125" s="47">
        <v>7.8100000000000003E-2</v>
      </c>
      <c r="H125" s="47">
        <v>1.31E-3</v>
      </c>
      <c r="I125" s="47">
        <v>2.22892</v>
      </c>
      <c r="J125" s="47">
        <v>3.6839999999999998E-2</v>
      </c>
      <c r="K125" s="47">
        <v>0.20669000000000001</v>
      </c>
      <c r="L125" s="47">
        <v>2.0999999999999999E-3</v>
      </c>
      <c r="M125" s="45">
        <v>0.28304724561757361</v>
      </c>
      <c r="N125" s="47">
        <v>5.457E-2</v>
      </c>
      <c r="O125" s="47">
        <v>8.5999999999999998E-4</v>
      </c>
      <c r="P125" s="44">
        <v>1149.4000000000001</v>
      </c>
      <c r="Q125" s="44">
        <v>33.07</v>
      </c>
      <c r="R125" s="44">
        <v>1211.2</v>
      </c>
      <c r="S125" s="44">
        <v>11.22</v>
      </c>
      <c r="T125" s="44">
        <v>1190.2</v>
      </c>
      <c r="U125" s="44">
        <v>11.58</v>
      </c>
      <c r="V125" s="44">
        <v>1073.9000000000001</v>
      </c>
      <c r="W125" s="44">
        <v>16.53</v>
      </c>
      <c r="X125" s="46">
        <v>-1.7338177014530998</v>
      </c>
      <c r="Y125" s="46">
        <v>-5.1023778071334185</v>
      </c>
      <c r="Z125" s="44">
        <v>1149.4000000000001</v>
      </c>
      <c r="AA125" s="44">
        <v>33.07</v>
      </c>
      <c r="AB125" s="46">
        <v>-5.1023778071334185</v>
      </c>
    </row>
    <row r="127" spans="1:28" ht="18.75" x14ac:dyDescent="0.25">
      <c r="A127" s="13" t="s">
        <v>122</v>
      </c>
    </row>
    <row r="128" spans="1:28" ht="18.75" x14ac:dyDescent="0.25">
      <c r="A128" s="13" t="s">
        <v>85</v>
      </c>
    </row>
  </sheetData>
  <mergeCells count="5">
    <mergeCell ref="E4:O4"/>
    <mergeCell ref="P4:W4"/>
    <mergeCell ref="Z4:Z5"/>
    <mergeCell ref="AA4:AA5"/>
    <mergeCell ref="AB4:AB5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37"/>
  <sheetViews>
    <sheetView zoomScale="70" zoomScaleNormal="70" workbookViewId="0">
      <selection activeCell="T2" sqref="T2"/>
    </sheetView>
  </sheetViews>
  <sheetFormatPr defaultRowHeight="15" x14ac:dyDescent="0.25"/>
  <sheetData>
    <row r="1" spans="1:28" ht="15.75" x14ac:dyDescent="0.25">
      <c r="A1" s="14" t="s">
        <v>101</v>
      </c>
    </row>
    <row r="2" spans="1:28" ht="15.75" x14ac:dyDescent="0.25">
      <c r="A2" s="14" t="s">
        <v>102</v>
      </c>
    </row>
    <row r="4" spans="1:28" ht="15.75" x14ac:dyDescent="0.25">
      <c r="A4" s="4"/>
      <c r="B4" s="4"/>
      <c r="C4" s="4"/>
      <c r="D4" s="4"/>
      <c r="E4" s="49" t="s">
        <v>0</v>
      </c>
      <c r="F4" s="49"/>
      <c r="G4" s="49"/>
      <c r="H4" s="49"/>
      <c r="I4" s="49"/>
      <c r="J4" s="49"/>
      <c r="K4" s="49"/>
      <c r="L4" s="49"/>
      <c r="M4" s="49"/>
      <c r="N4" s="49"/>
      <c r="O4" s="49"/>
      <c r="P4" s="55" t="s">
        <v>19</v>
      </c>
      <c r="Q4" s="55"/>
      <c r="R4" s="55"/>
      <c r="S4" s="55"/>
      <c r="T4" s="55"/>
      <c r="U4" s="55"/>
      <c r="V4" s="55"/>
      <c r="W4" s="55"/>
      <c r="X4" s="4"/>
      <c r="Y4" s="4"/>
      <c r="Z4" s="49" t="s">
        <v>3</v>
      </c>
      <c r="AA4" s="49" t="s">
        <v>4</v>
      </c>
      <c r="AB4" s="49" t="s">
        <v>5</v>
      </c>
    </row>
    <row r="5" spans="1:28" ht="18.75" x14ac:dyDescent="0.25">
      <c r="A5" s="4" t="s">
        <v>6</v>
      </c>
      <c r="B5" s="4" t="s">
        <v>7</v>
      </c>
      <c r="C5" s="4" t="s">
        <v>8</v>
      </c>
      <c r="D5" s="4" t="s">
        <v>9</v>
      </c>
      <c r="E5" s="4" t="s">
        <v>78</v>
      </c>
      <c r="F5" s="4" t="s">
        <v>4</v>
      </c>
      <c r="G5" s="4" t="s">
        <v>79</v>
      </c>
      <c r="H5" s="4" t="s">
        <v>4</v>
      </c>
      <c r="I5" s="4" t="s">
        <v>80</v>
      </c>
      <c r="J5" s="4" t="s">
        <v>4</v>
      </c>
      <c r="K5" s="4" t="s">
        <v>81</v>
      </c>
      <c r="L5" s="4" t="s">
        <v>4</v>
      </c>
      <c r="M5" s="4" t="s">
        <v>1</v>
      </c>
      <c r="N5" s="4" t="s">
        <v>82</v>
      </c>
      <c r="O5" s="4" t="s">
        <v>4</v>
      </c>
      <c r="P5" s="4" t="s">
        <v>79</v>
      </c>
      <c r="Q5" s="4" t="s">
        <v>4</v>
      </c>
      <c r="R5" s="4" t="s">
        <v>81</v>
      </c>
      <c r="S5" s="4" t="s">
        <v>4</v>
      </c>
      <c r="T5" s="4" t="s">
        <v>80</v>
      </c>
      <c r="U5" s="4" t="s">
        <v>4</v>
      </c>
      <c r="V5" s="4" t="s">
        <v>82</v>
      </c>
      <c r="W5" s="4" t="s">
        <v>4</v>
      </c>
      <c r="X5" s="4" t="s">
        <v>14</v>
      </c>
      <c r="Y5" s="4" t="s">
        <v>15</v>
      </c>
      <c r="Z5" s="49"/>
      <c r="AA5" s="49"/>
      <c r="AB5" s="49"/>
    </row>
    <row r="6" spans="1:28" ht="15.75" x14ac:dyDescent="0.25">
      <c r="A6" s="4"/>
      <c r="B6" s="4" t="s">
        <v>16</v>
      </c>
      <c r="C6" s="4" t="s">
        <v>16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 t="s">
        <v>17</v>
      </c>
      <c r="Y6" s="4" t="s">
        <v>17</v>
      </c>
      <c r="Z6" s="39"/>
      <c r="AA6" s="39"/>
      <c r="AB6" s="7" t="s">
        <v>17</v>
      </c>
    </row>
    <row r="7" spans="1:28" ht="15.75" x14ac:dyDescent="0.25">
      <c r="A7" s="39"/>
      <c r="B7" s="40"/>
      <c r="C7" s="40"/>
      <c r="D7" s="41"/>
      <c r="E7" s="42"/>
      <c r="F7" s="43"/>
      <c r="G7" s="43"/>
      <c r="H7" s="43"/>
      <c r="I7" s="43"/>
      <c r="J7" s="43"/>
      <c r="K7" s="43"/>
      <c r="L7" s="43"/>
      <c r="M7" s="42"/>
      <c r="N7" s="43"/>
      <c r="O7" s="43"/>
      <c r="P7" s="40"/>
      <c r="Q7" s="40"/>
      <c r="R7" s="40"/>
      <c r="S7" s="40"/>
      <c r="T7" s="40"/>
      <c r="U7" s="40"/>
      <c r="V7" s="40"/>
      <c r="W7" s="40"/>
      <c r="X7" s="40"/>
      <c r="Y7" s="40"/>
      <c r="Z7" s="39"/>
      <c r="AA7" s="39"/>
      <c r="AB7" s="39"/>
    </row>
    <row r="8" spans="1:28" ht="15.75" x14ac:dyDescent="0.25">
      <c r="A8" s="22">
        <v>1</v>
      </c>
      <c r="B8" s="44">
        <v>87.697965863875268</v>
      </c>
      <c r="C8" s="44">
        <v>177.0961691841508</v>
      </c>
      <c r="D8" s="45">
        <v>0.44735999999999998</v>
      </c>
      <c r="E8" s="46">
        <v>17.911517105498838</v>
      </c>
      <c r="F8" s="47">
        <v>0.17966056921152337</v>
      </c>
      <c r="G8" s="47">
        <v>5.6030000000000003E-2</v>
      </c>
      <c r="H8" s="47">
        <v>1.3600000000000001E-3</v>
      </c>
      <c r="I8" s="47">
        <v>0.43097999999999997</v>
      </c>
      <c r="J8" s="47">
        <v>0.01</v>
      </c>
      <c r="K8" s="47">
        <v>5.5829999999999998E-2</v>
      </c>
      <c r="L8" s="47">
        <v>5.5999999999999995E-4</v>
      </c>
      <c r="M8" s="45">
        <v>0.10703445654931698</v>
      </c>
      <c r="N8" s="47">
        <v>1.7180000000000001E-2</v>
      </c>
      <c r="O8" s="47">
        <v>3.1E-4</v>
      </c>
      <c r="P8" s="44">
        <v>453.4</v>
      </c>
      <c r="Q8" s="44">
        <v>52.87</v>
      </c>
      <c r="R8" s="44">
        <v>350.2</v>
      </c>
      <c r="S8" s="44">
        <v>3.42</v>
      </c>
      <c r="T8" s="44">
        <v>363.9</v>
      </c>
      <c r="U8" s="44">
        <v>7.09</v>
      </c>
      <c r="V8" s="44">
        <v>344.3</v>
      </c>
      <c r="W8" s="44">
        <v>6.17</v>
      </c>
      <c r="X8" s="46">
        <v>3.9120502569959914</v>
      </c>
      <c r="Y8" s="46">
        <v>29.468874928612209</v>
      </c>
      <c r="Z8" s="44">
        <v>350.2</v>
      </c>
      <c r="AA8" s="44">
        <v>3.42</v>
      </c>
      <c r="AB8" s="46">
        <v>3.9120502569959914</v>
      </c>
    </row>
    <row r="9" spans="1:28" ht="15.75" x14ac:dyDescent="0.25">
      <c r="A9" s="22">
        <v>2</v>
      </c>
      <c r="B9" s="44">
        <v>235.97973038187109</v>
      </c>
      <c r="C9" s="44">
        <v>552.51004377966444</v>
      </c>
      <c r="D9" s="45">
        <v>0.38673999999999997</v>
      </c>
      <c r="E9" s="46">
        <v>1.9599772642637343</v>
      </c>
      <c r="F9" s="47">
        <v>1.6979478073823925E-2</v>
      </c>
      <c r="G9" s="47">
        <v>0.18103</v>
      </c>
      <c r="H9" s="47">
        <v>2.0300000000000001E-3</v>
      </c>
      <c r="I9" s="47">
        <v>12.724959999999999</v>
      </c>
      <c r="J9" s="47">
        <v>0.12556999999999999</v>
      </c>
      <c r="K9" s="47">
        <v>0.51021000000000005</v>
      </c>
      <c r="L9" s="47">
        <v>4.4200000000000003E-3</v>
      </c>
      <c r="M9" s="45">
        <v>0.27303275703874802</v>
      </c>
      <c r="N9" s="47">
        <v>0.13478999999999999</v>
      </c>
      <c r="O9" s="47">
        <v>1.0499999999999999E-3</v>
      </c>
      <c r="P9" s="44">
        <v>2662.4</v>
      </c>
      <c r="Q9" s="44">
        <v>18.5</v>
      </c>
      <c r="R9" s="44">
        <v>2657.5</v>
      </c>
      <c r="S9" s="44">
        <v>18.88</v>
      </c>
      <c r="T9" s="44">
        <v>2659.5</v>
      </c>
      <c r="U9" s="44">
        <v>9.2899999999999991</v>
      </c>
      <c r="V9" s="44">
        <v>2555.9</v>
      </c>
      <c r="W9" s="44">
        <v>18.739999999999998</v>
      </c>
      <c r="X9" s="46">
        <v>7.5258701787395132E-2</v>
      </c>
      <c r="Y9" s="46">
        <v>0.18438381937910808</v>
      </c>
      <c r="Z9" s="44">
        <v>2662.4</v>
      </c>
      <c r="AA9" s="44">
        <v>18.5</v>
      </c>
      <c r="AB9" s="46">
        <v>0.18438381937910808</v>
      </c>
    </row>
    <row r="10" spans="1:28" ht="15.75" x14ac:dyDescent="0.25">
      <c r="A10" s="22">
        <v>3</v>
      </c>
      <c r="B10" s="44">
        <v>81.36176292802385</v>
      </c>
      <c r="C10" s="44">
        <v>255.97341688672142</v>
      </c>
      <c r="D10" s="45">
        <v>0.28848000000000001</v>
      </c>
      <c r="E10" s="46">
        <v>4.8346548056468768</v>
      </c>
      <c r="F10" s="47">
        <v>4.300795224516657E-2</v>
      </c>
      <c r="G10" s="47">
        <v>8.0589999999999995E-2</v>
      </c>
      <c r="H10" s="47">
        <v>1.06E-3</v>
      </c>
      <c r="I10" s="47">
        <v>2.2965399999999998</v>
      </c>
      <c r="J10" s="47">
        <v>2.7310000000000001E-2</v>
      </c>
      <c r="K10" s="47">
        <v>0.20684</v>
      </c>
      <c r="L10" s="47">
        <v>1.8400000000000001E-3</v>
      </c>
      <c r="M10" s="45">
        <v>0.22473660019923444</v>
      </c>
      <c r="N10" s="47">
        <v>6.2080000000000003E-2</v>
      </c>
      <c r="O10" s="47">
        <v>6.9999999999999999E-4</v>
      </c>
      <c r="P10" s="44">
        <v>1211.5</v>
      </c>
      <c r="Q10" s="44">
        <v>25.64</v>
      </c>
      <c r="R10" s="44">
        <v>1212</v>
      </c>
      <c r="S10" s="44">
        <v>9.85</v>
      </c>
      <c r="T10" s="44">
        <v>1211.2</v>
      </c>
      <c r="U10" s="44">
        <v>8.41</v>
      </c>
      <c r="V10" s="44">
        <v>1217.3</v>
      </c>
      <c r="W10" s="44">
        <v>13.28</v>
      </c>
      <c r="X10" s="46">
        <v>-6.6006600660062364E-2</v>
      </c>
      <c r="Y10" s="46">
        <v>-4.125412541253759E-2</v>
      </c>
      <c r="Z10" s="44">
        <v>1211.5</v>
      </c>
      <c r="AA10" s="44">
        <v>25.64</v>
      </c>
      <c r="AB10" s="46">
        <v>-4.125412541253759E-2</v>
      </c>
    </row>
    <row r="11" spans="1:28" ht="15.75" x14ac:dyDescent="0.25">
      <c r="A11" s="22">
        <v>4</v>
      </c>
      <c r="B11" s="44">
        <v>93.612679194456675</v>
      </c>
      <c r="C11" s="44">
        <v>139.26320024863233</v>
      </c>
      <c r="D11" s="45">
        <v>0.61146999999999996</v>
      </c>
      <c r="E11" s="46">
        <v>17.876296031462282</v>
      </c>
      <c r="F11" s="47">
        <v>0.18215031708855026</v>
      </c>
      <c r="G11" s="47">
        <v>5.7660000000000003E-2</v>
      </c>
      <c r="H11" s="47">
        <v>1.47E-3</v>
      </c>
      <c r="I11" s="47">
        <v>0.44438</v>
      </c>
      <c r="J11" s="47">
        <v>1.085E-2</v>
      </c>
      <c r="K11" s="47">
        <v>5.5939999999999997E-2</v>
      </c>
      <c r="L11" s="47">
        <v>5.6999999999999998E-4</v>
      </c>
      <c r="M11" s="45">
        <v>0.10050879483482038</v>
      </c>
      <c r="N11" s="47">
        <v>1.618E-2</v>
      </c>
      <c r="O11" s="47">
        <v>2.7999999999999998E-4</v>
      </c>
      <c r="P11" s="44">
        <v>516.6</v>
      </c>
      <c r="Q11" s="44">
        <v>55.29</v>
      </c>
      <c r="R11" s="44">
        <v>350.9</v>
      </c>
      <c r="S11" s="44">
        <v>3.49</v>
      </c>
      <c r="T11" s="44">
        <v>373.3</v>
      </c>
      <c r="U11" s="44">
        <v>7.63</v>
      </c>
      <c r="V11" s="44">
        <v>324.5</v>
      </c>
      <c r="W11" s="44">
        <v>5.55</v>
      </c>
      <c r="X11" s="46">
        <v>6.383585066970654</v>
      </c>
      <c r="Y11" s="46">
        <v>47.221430607010561</v>
      </c>
      <c r="Z11" s="44">
        <v>350.9</v>
      </c>
      <c r="AA11" s="44">
        <v>3.49</v>
      </c>
      <c r="AB11" s="46">
        <v>6.383585066970654</v>
      </c>
    </row>
    <row r="12" spans="1:28" ht="15.75" x14ac:dyDescent="0.25">
      <c r="A12" s="22">
        <v>5</v>
      </c>
      <c r="B12" s="44">
        <v>72.627938404869838</v>
      </c>
      <c r="C12" s="44">
        <v>91.360625499733885</v>
      </c>
      <c r="D12" s="45">
        <v>0.7248</v>
      </c>
      <c r="E12" s="46">
        <v>17.755681818181817</v>
      </c>
      <c r="F12" s="47">
        <v>0.19546382683367766</v>
      </c>
      <c r="G12" s="47">
        <v>5.858E-2</v>
      </c>
      <c r="H12" s="47">
        <v>1.8699999999999999E-3</v>
      </c>
      <c r="I12" s="47">
        <v>0.45452999999999999</v>
      </c>
      <c r="J12" s="47">
        <v>1.406E-2</v>
      </c>
      <c r="K12" s="47">
        <v>5.6320000000000002E-2</v>
      </c>
      <c r="L12" s="47">
        <v>6.2E-4</v>
      </c>
      <c r="M12" s="45">
        <v>8.6655495865263665E-2</v>
      </c>
      <c r="N12" s="47">
        <v>1.719E-2</v>
      </c>
      <c r="O12" s="47">
        <v>3.4000000000000002E-4</v>
      </c>
      <c r="P12" s="44">
        <v>551.4</v>
      </c>
      <c r="Q12" s="44">
        <v>68.3</v>
      </c>
      <c r="R12" s="44">
        <v>353.2</v>
      </c>
      <c r="S12" s="44">
        <v>3.78</v>
      </c>
      <c r="T12" s="44">
        <v>380.4</v>
      </c>
      <c r="U12" s="44">
        <v>9.81</v>
      </c>
      <c r="V12" s="44">
        <v>344.6</v>
      </c>
      <c r="W12" s="44">
        <v>6.67</v>
      </c>
      <c r="X12" s="46">
        <v>7.7010192525481358</v>
      </c>
      <c r="Y12" s="46">
        <v>56.115515288788217</v>
      </c>
      <c r="Z12" s="44">
        <v>353.2</v>
      </c>
      <c r="AA12" s="44">
        <v>3.78</v>
      </c>
      <c r="AB12" s="46">
        <v>7.7010192525481358</v>
      </c>
    </row>
    <row r="13" spans="1:28" ht="15.75" x14ac:dyDescent="0.25">
      <c r="A13" s="22">
        <v>6</v>
      </c>
      <c r="B13" s="44">
        <v>47.612256185424627</v>
      </c>
      <c r="C13" s="44">
        <v>78.477017483340177</v>
      </c>
      <c r="D13" s="45">
        <v>0.55462</v>
      </c>
      <c r="E13" s="46">
        <v>17.630465444287729</v>
      </c>
      <c r="F13" s="47">
        <v>0.2020416526584454</v>
      </c>
      <c r="G13" s="47">
        <v>5.6140000000000002E-2</v>
      </c>
      <c r="H13" s="47">
        <v>2E-3</v>
      </c>
      <c r="I13" s="47">
        <v>0.43865999999999999</v>
      </c>
      <c r="J13" s="47">
        <v>1.5140000000000001E-2</v>
      </c>
      <c r="K13" s="47">
        <v>5.672E-2</v>
      </c>
      <c r="L13" s="47">
        <v>6.4999999999999997E-4</v>
      </c>
      <c r="M13" s="45">
        <v>6.7505999401804781E-2</v>
      </c>
      <c r="N13" s="47">
        <v>1.609E-2</v>
      </c>
      <c r="O13" s="47">
        <v>4.0000000000000002E-4</v>
      </c>
      <c r="P13" s="44">
        <v>457.6</v>
      </c>
      <c r="Q13" s="44">
        <v>76.89</v>
      </c>
      <c r="R13" s="44">
        <v>355.6</v>
      </c>
      <c r="S13" s="44">
        <v>4</v>
      </c>
      <c r="T13" s="44">
        <v>369.3</v>
      </c>
      <c r="U13" s="44">
        <v>10.68</v>
      </c>
      <c r="V13" s="44">
        <v>322.5</v>
      </c>
      <c r="W13" s="44">
        <v>8.02</v>
      </c>
      <c r="X13" s="46">
        <v>3.8526434195725434</v>
      </c>
      <c r="Y13" s="46">
        <v>28.683914510686172</v>
      </c>
      <c r="Z13" s="44">
        <v>355.6</v>
      </c>
      <c r="AA13" s="44">
        <v>4</v>
      </c>
      <c r="AB13" s="46">
        <v>3.8526434195725434</v>
      </c>
    </row>
    <row r="14" spans="1:28" ht="15.75" x14ac:dyDescent="0.25">
      <c r="A14" s="22">
        <v>7</v>
      </c>
      <c r="B14" s="44">
        <v>52.133865667405679</v>
      </c>
      <c r="C14" s="44">
        <v>91.082067871898204</v>
      </c>
      <c r="D14" s="45">
        <v>0.52344999999999997</v>
      </c>
      <c r="E14" s="46">
        <v>17.244352474564579</v>
      </c>
      <c r="F14" s="47">
        <v>0.20221003074157465</v>
      </c>
      <c r="G14" s="47">
        <v>5.491E-2</v>
      </c>
      <c r="H14" s="47">
        <v>1.9599999999999999E-3</v>
      </c>
      <c r="I14" s="47">
        <v>0.43869999999999998</v>
      </c>
      <c r="J14" s="47">
        <v>1.516E-2</v>
      </c>
      <c r="K14" s="47">
        <v>5.799E-2</v>
      </c>
      <c r="L14" s="47">
        <v>6.8000000000000005E-4</v>
      </c>
      <c r="M14" s="45">
        <v>7.10085072496172E-2</v>
      </c>
      <c r="N14" s="47">
        <v>1.7860000000000001E-2</v>
      </c>
      <c r="O14" s="47">
        <v>4.4999999999999999E-4</v>
      </c>
      <c r="P14" s="44">
        <v>408.6</v>
      </c>
      <c r="Q14" s="44">
        <v>77.290000000000006</v>
      </c>
      <c r="R14" s="44">
        <v>363.4</v>
      </c>
      <c r="S14" s="44">
        <v>4.1399999999999997</v>
      </c>
      <c r="T14" s="44">
        <v>369.3</v>
      </c>
      <c r="U14" s="44">
        <v>10.7</v>
      </c>
      <c r="V14" s="44">
        <v>357.8</v>
      </c>
      <c r="W14" s="44">
        <v>8.91</v>
      </c>
      <c r="X14" s="46">
        <v>1.6235553109521295</v>
      </c>
      <c r="Y14" s="46">
        <v>12.438084755090827</v>
      </c>
      <c r="Z14" s="44">
        <v>363.4</v>
      </c>
      <c r="AA14" s="44">
        <v>4.1399999999999997</v>
      </c>
      <c r="AB14" s="46">
        <v>1.6235553109521295</v>
      </c>
    </row>
    <row r="15" spans="1:28" ht="15.75" x14ac:dyDescent="0.25">
      <c r="A15" s="22">
        <v>8</v>
      </c>
      <c r="B15" s="44">
        <v>64.70805394372249</v>
      </c>
      <c r="C15" s="44">
        <v>136.73986532472543</v>
      </c>
      <c r="D15" s="45">
        <v>0.43292999999999998</v>
      </c>
      <c r="E15" s="46">
        <v>17.467248908296941</v>
      </c>
      <c r="F15" s="47">
        <v>0.18306287065464041</v>
      </c>
      <c r="G15" s="47">
        <v>5.5469999999999998E-2</v>
      </c>
      <c r="H15" s="47">
        <v>1.5399999999999999E-3</v>
      </c>
      <c r="I15" s="47">
        <v>0.43747999999999998</v>
      </c>
      <c r="J15" s="47">
        <v>1.1650000000000001E-2</v>
      </c>
      <c r="K15" s="47">
        <v>5.7250000000000002E-2</v>
      </c>
      <c r="L15" s="47">
        <v>5.9999999999999995E-4</v>
      </c>
      <c r="M15" s="45">
        <v>8.637521279709591E-2</v>
      </c>
      <c r="N15" s="47">
        <v>1.617E-2</v>
      </c>
      <c r="O15" s="47">
        <v>3.6000000000000002E-4</v>
      </c>
      <c r="P15" s="44">
        <v>430.8</v>
      </c>
      <c r="Q15" s="44">
        <v>60.22</v>
      </c>
      <c r="R15" s="44">
        <v>358.9</v>
      </c>
      <c r="S15" s="44">
        <v>3.67</v>
      </c>
      <c r="T15" s="44">
        <v>368.5</v>
      </c>
      <c r="U15" s="44">
        <v>8.23</v>
      </c>
      <c r="V15" s="44">
        <v>324.2</v>
      </c>
      <c r="W15" s="44">
        <v>7.09</v>
      </c>
      <c r="X15" s="46">
        <v>2.6748397882418562</v>
      </c>
      <c r="Y15" s="46">
        <v>20.033435497353036</v>
      </c>
      <c r="Z15" s="44">
        <v>358.9</v>
      </c>
      <c r="AA15" s="44">
        <v>3.67</v>
      </c>
      <c r="AB15" s="46">
        <v>2.6748397882418562</v>
      </c>
    </row>
    <row r="16" spans="1:28" ht="15.75" x14ac:dyDescent="0.25">
      <c r="A16" s="22">
        <v>9</v>
      </c>
      <c r="B16" s="44">
        <v>114.08364665895557</v>
      </c>
      <c r="C16" s="44">
        <v>258.72835191641218</v>
      </c>
      <c r="D16" s="45">
        <v>0.40355000000000002</v>
      </c>
      <c r="E16" s="46">
        <v>17.959770114942529</v>
      </c>
      <c r="F16" s="47">
        <v>0.17417880499405469</v>
      </c>
      <c r="G16" s="47">
        <v>5.4780000000000002E-2</v>
      </c>
      <c r="H16" s="47">
        <v>1.1800000000000001E-3</v>
      </c>
      <c r="I16" s="47">
        <v>0.42021999999999998</v>
      </c>
      <c r="J16" s="47">
        <v>8.6E-3</v>
      </c>
      <c r="K16" s="47">
        <v>5.568E-2</v>
      </c>
      <c r="L16" s="47">
        <v>5.4000000000000001E-4</v>
      </c>
      <c r="M16" s="45">
        <v>0.12316096648256745</v>
      </c>
      <c r="N16" s="47">
        <v>1.567E-2</v>
      </c>
      <c r="O16" s="47">
        <v>2.7E-4</v>
      </c>
      <c r="P16" s="44">
        <v>403.2</v>
      </c>
      <c r="Q16" s="44">
        <v>47.11</v>
      </c>
      <c r="R16" s="44">
        <v>349.3</v>
      </c>
      <c r="S16" s="44">
        <v>3.29</v>
      </c>
      <c r="T16" s="44">
        <v>356.2</v>
      </c>
      <c r="U16" s="44">
        <v>6.15</v>
      </c>
      <c r="V16" s="44">
        <v>314.3</v>
      </c>
      <c r="W16" s="44">
        <v>5.31</v>
      </c>
      <c r="X16" s="46">
        <v>1.9753793300887335</v>
      </c>
      <c r="Y16" s="46">
        <v>15.430861723446876</v>
      </c>
      <c r="Z16" s="44">
        <v>349.3</v>
      </c>
      <c r="AA16" s="44">
        <v>3.29</v>
      </c>
      <c r="AB16" s="46">
        <v>1.9753793300887335</v>
      </c>
    </row>
    <row r="17" spans="1:28" ht="15.75" x14ac:dyDescent="0.25">
      <c r="A17" s="22">
        <v>10</v>
      </c>
      <c r="B17" s="44">
        <v>90.439271501361716</v>
      </c>
      <c r="C17" s="44">
        <v>140.97649246357247</v>
      </c>
      <c r="D17" s="45">
        <v>0.58733999999999997</v>
      </c>
      <c r="E17" s="46">
        <v>18.439977872026553</v>
      </c>
      <c r="F17" s="47">
        <v>0.19381868683487249</v>
      </c>
      <c r="G17" s="47">
        <v>5.5840000000000001E-2</v>
      </c>
      <c r="H17" s="47">
        <v>1.5299999999999999E-3</v>
      </c>
      <c r="I17" s="47">
        <v>0.41719000000000001</v>
      </c>
      <c r="J17" s="47">
        <v>1.0970000000000001E-2</v>
      </c>
      <c r="K17" s="47">
        <v>5.423E-2</v>
      </c>
      <c r="L17" s="47">
        <v>5.6999999999999998E-4</v>
      </c>
      <c r="M17" s="45">
        <v>9.2549792578442244E-2</v>
      </c>
      <c r="N17" s="47">
        <v>1.6230000000000001E-2</v>
      </c>
      <c r="O17" s="47">
        <v>2.9999999999999997E-4</v>
      </c>
      <c r="P17" s="44">
        <v>445.8</v>
      </c>
      <c r="Q17" s="44">
        <v>59.56</v>
      </c>
      <c r="R17" s="44">
        <v>340.4</v>
      </c>
      <c r="S17" s="44">
        <v>3.48</v>
      </c>
      <c r="T17" s="44">
        <v>354</v>
      </c>
      <c r="U17" s="44">
        <v>7.86</v>
      </c>
      <c r="V17" s="44">
        <v>325.5</v>
      </c>
      <c r="W17" s="44">
        <v>5.96</v>
      </c>
      <c r="X17" s="46">
        <v>3.9952996474735603</v>
      </c>
      <c r="Y17" s="46">
        <v>30.963572267920103</v>
      </c>
      <c r="Z17" s="44">
        <v>340.4</v>
      </c>
      <c r="AA17" s="44">
        <v>3.48</v>
      </c>
      <c r="AB17" s="46">
        <v>3.9952996474735603</v>
      </c>
    </row>
    <row r="18" spans="1:28" ht="15.75" x14ac:dyDescent="0.25">
      <c r="A18" s="22">
        <v>11</v>
      </c>
      <c r="B18" s="44">
        <v>54.001931846779023</v>
      </c>
      <c r="C18" s="44">
        <v>90.135788492238859</v>
      </c>
      <c r="D18" s="45">
        <v>0.54752999999999996</v>
      </c>
      <c r="E18" s="46">
        <v>18.338529249954153</v>
      </c>
      <c r="F18" s="47">
        <v>0.20514400958136864</v>
      </c>
      <c r="G18" s="47">
        <v>5.7860000000000002E-2</v>
      </c>
      <c r="H18" s="47">
        <v>1.8500000000000001E-3</v>
      </c>
      <c r="I18" s="47">
        <v>0.43468000000000001</v>
      </c>
      <c r="J18" s="47">
        <v>1.3390000000000001E-2</v>
      </c>
      <c r="K18" s="47">
        <v>5.4530000000000002E-2</v>
      </c>
      <c r="L18" s="47">
        <v>6.0999999999999997E-4</v>
      </c>
      <c r="M18" s="45">
        <v>7.5047427129772873E-2</v>
      </c>
      <c r="N18" s="47">
        <v>1.4959999999999999E-2</v>
      </c>
      <c r="O18" s="47">
        <v>3.5E-4</v>
      </c>
      <c r="P18" s="44">
        <v>524.4</v>
      </c>
      <c r="Q18" s="44">
        <v>69</v>
      </c>
      <c r="R18" s="44">
        <v>342.3</v>
      </c>
      <c r="S18" s="44">
        <v>3.71</v>
      </c>
      <c r="T18" s="44">
        <v>366.5</v>
      </c>
      <c r="U18" s="44">
        <v>9.48</v>
      </c>
      <c r="V18" s="44">
        <v>300.10000000000002</v>
      </c>
      <c r="W18" s="44">
        <v>7.03</v>
      </c>
      <c r="X18" s="46">
        <v>7.0698217937481767</v>
      </c>
      <c r="Y18" s="46">
        <v>53.198948290972822</v>
      </c>
      <c r="Z18" s="44">
        <v>342.3</v>
      </c>
      <c r="AA18" s="44">
        <v>3.71</v>
      </c>
      <c r="AB18" s="46">
        <v>7.0698217937481767</v>
      </c>
    </row>
    <row r="19" spans="1:28" ht="15.75" x14ac:dyDescent="0.25">
      <c r="A19" s="22">
        <v>12</v>
      </c>
      <c r="B19" s="44">
        <v>49.878391130809774</v>
      </c>
      <c r="C19" s="44">
        <v>79.0981663839394</v>
      </c>
      <c r="D19" s="45">
        <v>0.57587999999999995</v>
      </c>
      <c r="E19" s="46">
        <v>18.148820326678766</v>
      </c>
      <c r="F19" s="47">
        <v>0.22068438509754579</v>
      </c>
      <c r="G19" s="47">
        <v>6.0650000000000003E-2</v>
      </c>
      <c r="H19" s="47">
        <v>3.2000000000000002E-3</v>
      </c>
      <c r="I19" s="47">
        <v>0.46035999999999999</v>
      </c>
      <c r="J19" s="47">
        <v>2.393E-2</v>
      </c>
      <c r="K19" s="47">
        <v>5.5100000000000003E-2</v>
      </c>
      <c r="L19" s="47">
        <v>6.7000000000000002E-4</v>
      </c>
      <c r="M19" s="45">
        <v>5.2277800005154661E-2</v>
      </c>
      <c r="N19" s="47">
        <v>1.5769999999999999E-2</v>
      </c>
      <c r="O19" s="47">
        <v>5.0000000000000001E-4</v>
      </c>
      <c r="P19" s="44">
        <v>626.79999999999995</v>
      </c>
      <c r="Q19" s="44">
        <v>109.69</v>
      </c>
      <c r="R19" s="44">
        <v>345.7</v>
      </c>
      <c r="S19" s="44">
        <v>4.07</v>
      </c>
      <c r="T19" s="44">
        <v>384.5</v>
      </c>
      <c r="U19" s="44">
        <v>16.64</v>
      </c>
      <c r="V19" s="44">
        <v>316.2</v>
      </c>
      <c r="W19" s="44">
        <v>9.9700000000000006</v>
      </c>
      <c r="X19" s="46">
        <v>11.223604281168642</v>
      </c>
      <c r="Y19" s="46">
        <v>81.313277408157347</v>
      </c>
      <c r="Z19" s="44">
        <v>345.7</v>
      </c>
      <c r="AA19" s="44">
        <v>4.07</v>
      </c>
      <c r="AB19" s="46">
        <v>11.223604281168642</v>
      </c>
    </row>
    <row r="20" spans="1:28" ht="15.75" x14ac:dyDescent="0.25">
      <c r="A20" s="22">
        <v>13</v>
      </c>
      <c r="B20" s="44">
        <v>127.38115302597117</v>
      </c>
      <c r="C20" s="44">
        <v>172.99348005285924</v>
      </c>
      <c r="D20" s="45">
        <v>0.67198000000000002</v>
      </c>
      <c r="E20" s="46">
        <v>18.162005085361425</v>
      </c>
      <c r="F20" s="47">
        <v>0.18142213579638186</v>
      </c>
      <c r="G20" s="47">
        <v>5.5719999999999999E-2</v>
      </c>
      <c r="H20" s="47">
        <v>1.33E-3</v>
      </c>
      <c r="I20" s="47">
        <v>0.42269000000000001</v>
      </c>
      <c r="J20" s="47">
        <v>9.6299999999999997E-3</v>
      </c>
      <c r="K20" s="47">
        <v>5.5059999999999998E-2</v>
      </c>
      <c r="L20" s="47">
        <v>5.5000000000000003E-4</v>
      </c>
      <c r="M20" s="45">
        <v>0.10784373635306525</v>
      </c>
      <c r="N20" s="47">
        <v>1.5869999999999999E-2</v>
      </c>
      <c r="O20" s="47">
        <v>2.4000000000000001E-4</v>
      </c>
      <c r="P20" s="44">
        <v>441</v>
      </c>
      <c r="Q20" s="44">
        <v>51.87</v>
      </c>
      <c r="R20" s="44">
        <v>345.5</v>
      </c>
      <c r="S20" s="44">
        <v>3.36</v>
      </c>
      <c r="T20" s="44">
        <v>358</v>
      </c>
      <c r="U20" s="44">
        <v>6.88</v>
      </c>
      <c r="V20" s="44">
        <v>318.2</v>
      </c>
      <c r="W20" s="44">
        <v>4.83</v>
      </c>
      <c r="X20" s="46">
        <v>3.6179450072358899</v>
      </c>
      <c r="Y20" s="46">
        <v>27.641099855282203</v>
      </c>
      <c r="Z20" s="44">
        <v>345.5</v>
      </c>
      <c r="AA20" s="44">
        <v>3.36</v>
      </c>
      <c r="AB20" s="46">
        <v>3.6179450072358899</v>
      </c>
    </row>
    <row r="21" spans="1:28" ht="15.75" x14ac:dyDescent="0.25">
      <c r="A21" s="22">
        <v>14</v>
      </c>
      <c r="B21" s="44">
        <v>91.142878473582812</v>
      </c>
      <c r="C21" s="44">
        <v>102.28848674612901</v>
      </c>
      <c r="D21" s="45">
        <v>0.81259000000000003</v>
      </c>
      <c r="E21" s="46">
        <v>18.060321473722233</v>
      </c>
      <c r="F21" s="47">
        <v>0.1957051270405154</v>
      </c>
      <c r="G21" s="47">
        <v>5.3319999999999999E-2</v>
      </c>
      <c r="H21" s="47">
        <v>1.65E-3</v>
      </c>
      <c r="I21" s="47">
        <v>0.40672000000000003</v>
      </c>
      <c r="J21" s="47">
        <v>1.2189999999999999E-2</v>
      </c>
      <c r="K21" s="47">
        <v>5.5370000000000003E-2</v>
      </c>
      <c r="L21" s="47">
        <v>5.9999999999999995E-4</v>
      </c>
      <c r="M21" s="45">
        <v>8.9453743524685367E-2</v>
      </c>
      <c r="N21" s="47">
        <v>1.6060000000000001E-2</v>
      </c>
      <c r="O21" s="47">
        <v>2.7999999999999998E-4</v>
      </c>
      <c r="P21" s="44">
        <v>342.5</v>
      </c>
      <c r="Q21" s="44">
        <v>68.67</v>
      </c>
      <c r="R21" s="44">
        <v>347.4</v>
      </c>
      <c r="S21" s="44">
        <v>3.68</v>
      </c>
      <c r="T21" s="44">
        <v>346.5</v>
      </c>
      <c r="U21" s="44">
        <v>8.8000000000000007</v>
      </c>
      <c r="V21" s="44">
        <v>322.10000000000002</v>
      </c>
      <c r="W21" s="44">
        <v>5.67</v>
      </c>
      <c r="X21" s="46">
        <v>-0.25906735751294319</v>
      </c>
      <c r="Y21" s="46">
        <v>-1.4104778353483005</v>
      </c>
      <c r="Z21" s="44">
        <v>347.4</v>
      </c>
      <c r="AA21" s="44">
        <v>3.68</v>
      </c>
      <c r="AB21" s="46">
        <v>-0.25906735751294319</v>
      </c>
    </row>
    <row r="22" spans="1:28" ht="15.75" x14ac:dyDescent="0.25">
      <c r="A22" s="22">
        <v>15</v>
      </c>
      <c r="B22" s="44">
        <v>138.75935770857274</v>
      </c>
      <c r="C22" s="44">
        <v>145.64242716163409</v>
      </c>
      <c r="D22" s="45">
        <v>0.86824999999999997</v>
      </c>
      <c r="E22" s="46">
        <v>17.812611328820804</v>
      </c>
      <c r="F22" s="47">
        <v>0.18085479974043209</v>
      </c>
      <c r="G22" s="47">
        <v>5.3780000000000001E-2</v>
      </c>
      <c r="H22" s="47">
        <v>1.4E-3</v>
      </c>
      <c r="I22" s="47">
        <v>0.41597000000000001</v>
      </c>
      <c r="J22" s="47">
        <v>1.04E-2</v>
      </c>
      <c r="K22" s="47">
        <v>5.6140000000000002E-2</v>
      </c>
      <c r="L22" s="47">
        <v>5.6999999999999998E-4</v>
      </c>
      <c r="M22" s="45">
        <v>9.9495153919827398E-2</v>
      </c>
      <c r="N22" s="47">
        <v>1.719E-2</v>
      </c>
      <c r="O22" s="47">
        <v>2.5000000000000001E-4</v>
      </c>
      <c r="P22" s="44">
        <v>361.8</v>
      </c>
      <c r="Q22" s="44">
        <v>57.6</v>
      </c>
      <c r="R22" s="44">
        <v>352.1</v>
      </c>
      <c r="S22" s="44">
        <v>3.5</v>
      </c>
      <c r="T22" s="44">
        <v>353.2</v>
      </c>
      <c r="U22" s="44">
        <v>7.46</v>
      </c>
      <c r="V22" s="44">
        <v>344.5</v>
      </c>
      <c r="W22" s="44">
        <v>4.91</v>
      </c>
      <c r="X22" s="46">
        <v>0.31241124680487786</v>
      </c>
      <c r="Y22" s="46">
        <v>2.7548991763703512</v>
      </c>
      <c r="Z22" s="44">
        <v>352.1</v>
      </c>
      <c r="AA22" s="44">
        <v>3.5</v>
      </c>
      <c r="AB22" s="46">
        <v>0.31241124680487786</v>
      </c>
    </row>
    <row r="23" spans="1:28" ht="15.75" x14ac:dyDescent="0.25">
      <c r="A23" s="22">
        <v>16</v>
      </c>
      <c r="B23" s="44">
        <v>194.44329106032279</v>
      </c>
      <c r="C23" s="44">
        <v>362.85614865004823</v>
      </c>
      <c r="D23" s="45">
        <v>0.48918</v>
      </c>
      <c r="E23" s="46">
        <v>11.548677676406051</v>
      </c>
      <c r="F23" s="47">
        <v>0.10536384529808038</v>
      </c>
      <c r="G23" s="47">
        <v>5.876E-2</v>
      </c>
      <c r="H23" s="47">
        <v>9.3000000000000005E-4</v>
      </c>
      <c r="I23" s="47">
        <v>0.70098000000000005</v>
      </c>
      <c r="J23" s="47">
        <v>1.034E-2</v>
      </c>
      <c r="K23" s="47">
        <v>8.659E-2</v>
      </c>
      <c r="L23" s="47">
        <v>7.9000000000000001E-4</v>
      </c>
      <c r="M23" s="45">
        <v>0.18697695995240418</v>
      </c>
      <c r="N23" s="47">
        <v>2.699E-2</v>
      </c>
      <c r="O23" s="47">
        <v>2.9999999999999997E-4</v>
      </c>
      <c r="P23" s="44">
        <v>558.20000000000005</v>
      </c>
      <c r="Q23" s="44">
        <v>34.72</v>
      </c>
      <c r="R23" s="44">
        <v>535.29999999999995</v>
      </c>
      <c r="S23" s="44">
        <v>4.6900000000000004</v>
      </c>
      <c r="T23" s="44">
        <v>539.4</v>
      </c>
      <c r="U23" s="44">
        <v>6.17</v>
      </c>
      <c r="V23" s="44">
        <v>538.29999999999995</v>
      </c>
      <c r="W23" s="44">
        <v>5.97</v>
      </c>
      <c r="X23" s="46">
        <v>0.76592564916868611</v>
      </c>
      <c r="Y23" s="46">
        <v>4.2779749673080625</v>
      </c>
      <c r="Z23" s="44">
        <v>535.29999999999995</v>
      </c>
      <c r="AA23" s="44">
        <v>4.6900000000000004</v>
      </c>
      <c r="AB23" s="46">
        <v>0.76592564916868611</v>
      </c>
    </row>
    <row r="24" spans="1:28" ht="15.75" x14ac:dyDescent="0.25">
      <c r="A24" s="22">
        <v>17</v>
      </c>
      <c r="B24" s="44">
        <v>6.8805485804483615</v>
      </c>
      <c r="C24" s="44">
        <v>28.306716323516277</v>
      </c>
      <c r="D24" s="45">
        <v>0.22244</v>
      </c>
      <c r="E24" s="46">
        <v>16.756032171581769</v>
      </c>
      <c r="F24" s="47">
        <v>0.31164872168994245</v>
      </c>
      <c r="G24" s="47">
        <v>6.479E-2</v>
      </c>
      <c r="H24" s="47">
        <v>4.4900000000000001E-3</v>
      </c>
      <c r="I24" s="47">
        <v>0.53276000000000001</v>
      </c>
      <c r="J24" s="47">
        <v>3.5999999999999997E-2</v>
      </c>
      <c r="K24" s="47">
        <v>5.9679999999999997E-2</v>
      </c>
      <c r="L24" s="47">
        <v>1.1100000000000001E-3</v>
      </c>
      <c r="M24" s="45">
        <v>4.3518753705194889E-2</v>
      </c>
      <c r="N24" s="47">
        <v>2.3120000000000002E-2</v>
      </c>
      <c r="O24" s="47">
        <v>1.9400000000000001E-3</v>
      </c>
      <c r="P24" s="44">
        <v>767.6</v>
      </c>
      <c r="Q24" s="44">
        <v>139.5</v>
      </c>
      <c r="R24" s="44">
        <v>373.7</v>
      </c>
      <c r="S24" s="44">
        <v>6.73</v>
      </c>
      <c r="T24" s="44">
        <v>433.6</v>
      </c>
      <c r="U24" s="44">
        <v>23.85</v>
      </c>
      <c r="V24" s="44">
        <v>462</v>
      </c>
      <c r="W24" s="44">
        <v>38.299999999999997</v>
      </c>
      <c r="X24" s="46">
        <v>16.02890018731604</v>
      </c>
      <c r="Y24" s="46">
        <v>105.40540540540545</v>
      </c>
      <c r="Z24" s="44">
        <v>373.7</v>
      </c>
      <c r="AA24" s="44">
        <v>6.73</v>
      </c>
      <c r="AB24" s="46">
        <v>16.02890018731604</v>
      </c>
    </row>
    <row r="25" spans="1:28" ht="15.75" x14ac:dyDescent="0.25">
      <c r="A25" s="22">
        <v>18</v>
      </c>
      <c r="B25" s="44">
        <v>96.488948865682119</v>
      </c>
      <c r="C25" s="44">
        <v>114.91826564790357</v>
      </c>
      <c r="D25" s="45">
        <v>0.7702</v>
      </c>
      <c r="E25" s="46">
        <v>17.959770114942529</v>
      </c>
      <c r="F25" s="47">
        <v>0.19030647212313384</v>
      </c>
      <c r="G25" s="47">
        <v>5.6120000000000003E-2</v>
      </c>
      <c r="H25" s="47">
        <v>1.58E-3</v>
      </c>
      <c r="I25" s="47">
        <v>0.43046000000000001</v>
      </c>
      <c r="J25" s="47">
        <v>1.1650000000000001E-2</v>
      </c>
      <c r="K25" s="47">
        <v>5.568E-2</v>
      </c>
      <c r="L25" s="47">
        <v>5.9000000000000003E-4</v>
      </c>
      <c r="M25" s="45">
        <v>9.0835978230759437E-2</v>
      </c>
      <c r="N25" s="47">
        <v>1.6879999999999999E-2</v>
      </c>
      <c r="O25" s="47">
        <v>2.7999999999999998E-4</v>
      </c>
      <c r="P25" s="44">
        <v>456.7</v>
      </c>
      <c r="Q25" s="44">
        <v>61.27</v>
      </c>
      <c r="R25" s="44">
        <v>349.3</v>
      </c>
      <c r="S25" s="44">
        <v>3.6</v>
      </c>
      <c r="T25" s="44">
        <v>363.5</v>
      </c>
      <c r="U25" s="44">
        <v>8.27</v>
      </c>
      <c r="V25" s="44">
        <v>338.2</v>
      </c>
      <c r="W25" s="44">
        <v>5.62</v>
      </c>
      <c r="X25" s="46">
        <v>4.0652734039507532</v>
      </c>
      <c r="Y25" s="46">
        <v>30.74720870312051</v>
      </c>
      <c r="Z25" s="44">
        <v>349.3</v>
      </c>
      <c r="AA25" s="44">
        <v>3.6</v>
      </c>
      <c r="AB25" s="46">
        <v>4.0652734039507532</v>
      </c>
    </row>
    <row r="26" spans="1:28" ht="15.75" x14ac:dyDescent="0.25">
      <c r="A26" s="22">
        <v>19</v>
      </c>
      <c r="B26" s="44">
        <v>383.42060447905038</v>
      </c>
      <c r="C26" s="44">
        <v>734.27439386659216</v>
      </c>
      <c r="D26" s="45">
        <v>0.48016999999999999</v>
      </c>
      <c r="E26" s="46">
        <v>21.186440677966104</v>
      </c>
      <c r="F26" s="47">
        <v>0.19301206549842001</v>
      </c>
      <c r="G26" s="47">
        <v>5.0959999999999998E-2</v>
      </c>
      <c r="H26" s="47">
        <v>8.5999999999999998E-4</v>
      </c>
      <c r="I26" s="47">
        <v>0.33135999999999999</v>
      </c>
      <c r="J26" s="47">
        <v>5.2300000000000003E-3</v>
      </c>
      <c r="K26" s="47">
        <v>4.7199999999999999E-2</v>
      </c>
      <c r="L26" s="47">
        <v>4.2999999999999999E-4</v>
      </c>
      <c r="M26" s="45">
        <v>0.16452266877084368</v>
      </c>
      <c r="N26" s="47">
        <v>1.439E-2</v>
      </c>
      <c r="O26" s="47">
        <v>1.7000000000000001E-4</v>
      </c>
      <c r="P26" s="44">
        <v>238.9</v>
      </c>
      <c r="Q26" s="44">
        <v>38.39</v>
      </c>
      <c r="R26" s="44">
        <v>297.3</v>
      </c>
      <c r="S26" s="44">
        <v>2.66</v>
      </c>
      <c r="T26" s="44">
        <v>290.60000000000002</v>
      </c>
      <c r="U26" s="44">
        <v>3.99</v>
      </c>
      <c r="V26" s="44">
        <v>288.8</v>
      </c>
      <c r="W26" s="44">
        <v>3.32</v>
      </c>
      <c r="X26" s="46">
        <v>-2.2536158762193059</v>
      </c>
      <c r="Y26" s="46">
        <v>-19.643457786747398</v>
      </c>
      <c r="Z26" s="44">
        <v>297.3</v>
      </c>
      <c r="AA26" s="44">
        <v>2.66</v>
      </c>
      <c r="AB26" s="46">
        <v>-2.2536158762193059</v>
      </c>
    </row>
    <row r="27" spans="1:28" ht="15.75" x14ac:dyDescent="0.25">
      <c r="A27" s="22">
        <v>20</v>
      </c>
      <c r="B27" s="44">
        <v>31.604995739113459</v>
      </c>
      <c r="C27" s="44">
        <v>63.790626125230418</v>
      </c>
      <c r="D27" s="45">
        <v>0.45672000000000001</v>
      </c>
      <c r="E27" s="46">
        <v>17.95009872554299</v>
      </c>
      <c r="F27" s="47">
        <v>0.21587804965201585</v>
      </c>
      <c r="G27" s="47">
        <v>5.3069999999999999E-2</v>
      </c>
      <c r="H27" s="47">
        <v>2.0799999999999998E-3</v>
      </c>
      <c r="I27" s="47">
        <v>0.4073</v>
      </c>
      <c r="J27" s="47">
        <v>1.553E-2</v>
      </c>
      <c r="K27" s="47">
        <v>5.5710000000000003E-2</v>
      </c>
      <c r="L27" s="47">
        <v>6.7000000000000002E-4</v>
      </c>
      <c r="M27" s="45">
        <v>6.7971077905838395E-2</v>
      </c>
      <c r="N27" s="47">
        <v>1.6990000000000002E-2</v>
      </c>
      <c r="O27" s="47">
        <v>5.0000000000000001E-4</v>
      </c>
      <c r="P27" s="44">
        <v>331.7</v>
      </c>
      <c r="Q27" s="44">
        <v>86.42</v>
      </c>
      <c r="R27" s="44">
        <v>349.5</v>
      </c>
      <c r="S27" s="44">
        <v>4.0999999999999996</v>
      </c>
      <c r="T27" s="44">
        <v>346.9</v>
      </c>
      <c r="U27" s="44">
        <v>11.2</v>
      </c>
      <c r="V27" s="44">
        <v>340.5</v>
      </c>
      <c r="W27" s="44">
        <v>9.93</v>
      </c>
      <c r="X27" s="46">
        <v>-0.74391988555079225</v>
      </c>
      <c r="Y27" s="46">
        <v>-5.0929899856938521</v>
      </c>
      <c r="Z27" s="44">
        <v>349.5</v>
      </c>
      <c r="AA27" s="44">
        <v>4.0999999999999996</v>
      </c>
      <c r="AB27" s="46">
        <v>-0.74391988555079225</v>
      </c>
    </row>
    <row r="28" spans="1:28" ht="15.75" x14ac:dyDescent="0.25">
      <c r="A28" s="22">
        <v>21</v>
      </c>
      <c r="B28" s="44">
        <v>119.77991598922306</v>
      </c>
      <c r="C28" s="44">
        <v>223.67764145553608</v>
      </c>
      <c r="D28" s="45">
        <v>0.49358999999999997</v>
      </c>
      <c r="E28" s="46">
        <v>14.83459427384661</v>
      </c>
      <c r="F28" s="47">
        <v>0.14524302359796415</v>
      </c>
      <c r="G28" s="47">
        <v>5.5910000000000001E-2</v>
      </c>
      <c r="H28" s="47">
        <v>1.1900000000000001E-3</v>
      </c>
      <c r="I28" s="47">
        <v>0.51917999999999997</v>
      </c>
      <c r="J28" s="47">
        <v>1.055E-2</v>
      </c>
      <c r="K28" s="47">
        <v>6.7409999999999998E-2</v>
      </c>
      <c r="L28" s="47">
        <v>6.6E-4</v>
      </c>
      <c r="M28" s="45">
        <v>0.14014720387281437</v>
      </c>
      <c r="N28" s="47">
        <v>1.9140000000000001E-2</v>
      </c>
      <c r="O28" s="47">
        <v>2.9999999999999997E-4</v>
      </c>
      <c r="P28" s="44">
        <v>448.3</v>
      </c>
      <c r="Q28" s="44">
        <v>46.46</v>
      </c>
      <c r="R28" s="44">
        <v>420.5</v>
      </c>
      <c r="S28" s="44">
        <v>3.96</v>
      </c>
      <c r="T28" s="44">
        <v>424.6</v>
      </c>
      <c r="U28" s="44">
        <v>7.05</v>
      </c>
      <c r="V28" s="44">
        <v>383.2</v>
      </c>
      <c r="W28" s="44">
        <v>5.92</v>
      </c>
      <c r="X28" s="46">
        <v>0.97502972651606346</v>
      </c>
      <c r="Y28" s="46">
        <v>6.6111771700356758</v>
      </c>
      <c r="Z28" s="44">
        <v>420.5</v>
      </c>
      <c r="AA28" s="44">
        <v>3.96</v>
      </c>
      <c r="AB28" s="46">
        <v>0.97502972651606346</v>
      </c>
    </row>
    <row r="29" spans="1:28" ht="15.75" x14ac:dyDescent="0.25">
      <c r="A29" s="22">
        <v>22</v>
      </c>
      <c r="B29" s="44">
        <v>132.43782755318264</v>
      </c>
      <c r="C29" s="44">
        <v>355.95544855665293</v>
      </c>
      <c r="D29" s="45">
        <v>0.34266999999999997</v>
      </c>
      <c r="E29" s="46">
        <v>19.546520719311964</v>
      </c>
      <c r="F29" s="47">
        <v>0.1833919066706361</v>
      </c>
      <c r="G29" s="47">
        <v>5.5140000000000002E-2</v>
      </c>
      <c r="H29" s="47">
        <v>1.0499999999999999E-3</v>
      </c>
      <c r="I29" s="47">
        <v>0.38862000000000002</v>
      </c>
      <c r="J29" s="47">
        <v>7.0299999999999998E-3</v>
      </c>
      <c r="K29" s="47">
        <v>5.1159999999999997E-2</v>
      </c>
      <c r="L29" s="47">
        <v>4.8000000000000001E-4</v>
      </c>
      <c r="M29" s="45">
        <v>0.15510310158110832</v>
      </c>
      <c r="N29" s="47">
        <v>1.6250000000000001E-2</v>
      </c>
      <c r="O29" s="47">
        <v>2.5000000000000001E-4</v>
      </c>
      <c r="P29" s="44">
        <v>417.8</v>
      </c>
      <c r="Q29" s="44">
        <v>41.52</v>
      </c>
      <c r="R29" s="44">
        <v>321.60000000000002</v>
      </c>
      <c r="S29" s="44">
        <v>2.96</v>
      </c>
      <c r="T29" s="44">
        <v>333.4</v>
      </c>
      <c r="U29" s="44">
        <v>5.14</v>
      </c>
      <c r="V29" s="44">
        <v>325.7</v>
      </c>
      <c r="W29" s="44">
        <v>4.93</v>
      </c>
      <c r="X29" s="46">
        <v>3.6691542288556978</v>
      </c>
      <c r="Y29" s="46">
        <v>29.912935323383081</v>
      </c>
      <c r="Z29" s="44">
        <v>321.60000000000002</v>
      </c>
      <c r="AA29" s="44">
        <v>2.96</v>
      </c>
      <c r="AB29" s="46">
        <v>3.6691542288556978</v>
      </c>
    </row>
    <row r="30" spans="1:28" ht="15.75" x14ac:dyDescent="0.25">
      <c r="A30" s="22">
        <v>23</v>
      </c>
      <c r="B30" s="44">
        <v>25.930833058227467</v>
      </c>
      <c r="C30" s="44">
        <v>36.219981084452513</v>
      </c>
      <c r="D30" s="45">
        <v>0.65883999999999998</v>
      </c>
      <c r="E30" s="46">
        <v>14.343086632243258</v>
      </c>
      <c r="F30" s="47">
        <v>0.24069723694384126</v>
      </c>
      <c r="G30" s="47">
        <v>7.8030000000000002E-2</v>
      </c>
      <c r="H30" s="47">
        <v>4.0800000000000003E-3</v>
      </c>
      <c r="I30" s="47">
        <v>0.74953000000000003</v>
      </c>
      <c r="J30" s="47">
        <v>3.7879999999999997E-2</v>
      </c>
      <c r="K30" s="47">
        <v>6.9720000000000004E-2</v>
      </c>
      <c r="L30" s="47">
        <v>1.17E-3</v>
      </c>
      <c r="M30" s="45">
        <v>5.9985588299530553E-2</v>
      </c>
      <c r="N30" s="47">
        <v>2.1579999999999998E-2</v>
      </c>
      <c r="O30" s="47">
        <v>8.4999999999999995E-4</v>
      </c>
      <c r="P30" s="44">
        <v>1147.5999999999999</v>
      </c>
      <c r="Q30" s="44">
        <v>100.46</v>
      </c>
      <c r="R30" s="44">
        <v>434.5</v>
      </c>
      <c r="S30" s="44">
        <v>7.04</v>
      </c>
      <c r="T30" s="44">
        <v>568</v>
      </c>
      <c r="U30" s="44">
        <v>21.98</v>
      </c>
      <c r="V30" s="44">
        <v>431.6</v>
      </c>
      <c r="W30" s="44">
        <v>16.82</v>
      </c>
      <c r="X30" s="46">
        <v>30.724971231300337</v>
      </c>
      <c r="Y30" s="46">
        <v>164.11967779056386</v>
      </c>
      <c r="Z30" s="44">
        <v>434.5</v>
      </c>
      <c r="AA30" s="44">
        <v>7.04</v>
      </c>
      <c r="AB30" s="46">
        <v>30.724971231300337</v>
      </c>
    </row>
    <row r="31" spans="1:28" ht="15.75" x14ac:dyDescent="0.25">
      <c r="A31" s="22">
        <v>24</v>
      </c>
      <c r="B31" s="44">
        <v>107.70808367508863</v>
      </c>
      <c r="C31" s="44">
        <v>128.30604298431979</v>
      </c>
      <c r="D31" s="45">
        <v>0.77193999999999996</v>
      </c>
      <c r="E31" s="46">
        <v>18.355359765051396</v>
      </c>
      <c r="F31" s="47">
        <v>0.19541315462059122</v>
      </c>
      <c r="G31" s="47">
        <v>5.5919999999999997E-2</v>
      </c>
      <c r="H31" s="47">
        <v>1.58E-3</v>
      </c>
      <c r="I31" s="47">
        <v>0.41976999999999998</v>
      </c>
      <c r="J31" s="47">
        <v>1.142E-2</v>
      </c>
      <c r="K31" s="47">
        <v>5.4480000000000001E-2</v>
      </c>
      <c r="L31" s="47">
        <v>5.8E-4</v>
      </c>
      <c r="M31" s="45">
        <v>9.5201714015560351E-2</v>
      </c>
      <c r="N31" s="47">
        <v>1.6389999999999998E-2</v>
      </c>
      <c r="O31" s="47">
        <v>2.7999999999999998E-4</v>
      </c>
      <c r="P31" s="44">
        <v>448.9</v>
      </c>
      <c r="Q31" s="44">
        <v>61.53</v>
      </c>
      <c r="R31" s="44">
        <v>342</v>
      </c>
      <c r="S31" s="44">
        <v>3.55</v>
      </c>
      <c r="T31" s="44">
        <v>355.9</v>
      </c>
      <c r="U31" s="44">
        <v>8.17</v>
      </c>
      <c r="V31" s="44">
        <v>328.6</v>
      </c>
      <c r="W31" s="44">
        <v>5.53</v>
      </c>
      <c r="X31" s="46">
        <v>4.0643274853801037</v>
      </c>
      <c r="Y31" s="46">
        <v>31.25730994152045</v>
      </c>
      <c r="Z31" s="44">
        <v>342</v>
      </c>
      <c r="AA31" s="44">
        <v>3.55</v>
      </c>
      <c r="AB31" s="46">
        <v>4.0643274853801037</v>
      </c>
    </row>
    <row r="32" spans="1:28" ht="15.75" x14ac:dyDescent="0.25">
      <c r="A32" s="22">
        <v>25</v>
      </c>
      <c r="B32" s="44">
        <v>10.595528352333144</v>
      </c>
      <c r="C32" s="44">
        <v>38.861177714919783</v>
      </c>
      <c r="D32" s="45">
        <v>0.25054999999999999</v>
      </c>
      <c r="E32" s="46">
        <v>16.863406408094434</v>
      </c>
      <c r="F32" s="47">
        <v>0.3071244337393253</v>
      </c>
      <c r="G32" s="47">
        <v>5.8560000000000001E-2</v>
      </c>
      <c r="H32" s="47">
        <v>4.1099999999999999E-3</v>
      </c>
      <c r="I32" s="47">
        <v>0.47838000000000003</v>
      </c>
      <c r="J32" s="47">
        <v>3.2820000000000002E-2</v>
      </c>
      <c r="K32" s="47">
        <v>5.9299999999999999E-2</v>
      </c>
      <c r="L32" s="47">
        <v>1.08E-3</v>
      </c>
      <c r="M32" s="45">
        <v>4.5097812059945709E-2</v>
      </c>
      <c r="N32" s="47">
        <v>1.9959999999999999E-2</v>
      </c>
      <c r="O32" s="47">
        <v>1.5499999999999999E-3</v>
      </c>
      <c r="P32" s="44">
        <v>550.70000000000005</v>
      </c>
      <c r="Q32" s="44">
        <v>146.33000000000001</v>
      </c>
      <c r="R32" s="44">
        <v>371.3</v>
      </c>
      <c r="S32" s="44">
        <v>6.56</v>
      </c>
      <c r="T32" s="44">
        <v>397</v>
      </c>
      <c r="U32" s="44">
        <v>22.54</v>
      </c>
      <c r="V32" s="44">
        <v>399.5</v>
      </c>
      <c r="W32" s="44">
        <v>30.71</v>
      </c>
      <c r="X32" s="46">
        <v>6.9216267169404766</v>
      </c>
      <c r="Y32" s="46">
        <v>48.3167250201993</v>
      </c>
      <c r="Z32" s="44">
        <v>371.3</v>
      </c>
      <c r="AA32" s="44">
        <v>6.56</v>
      </c>
      <c r="AB32" s="46">
        <v>6.9216267169404766</v>
      </c>
    </row>
    <row r="33" spans="1:28" ht="15.75" x14ac:dyDescent="0.25">
      <c r="A33" s="22">
        <v>26</v>
      </c>
      <c r="B33" s="44">
        <v>65.607946294288027</v>
      </c>
      <c r="C33" s="44">
        <v>129.56102578493736</v>
      </c>
      <c r="D33" s="45">
        <v>0.46633000000000002</v>
      </c>
      <c r="E33" s="46">
        <v>18.264840182648403</v>
      </c>
      <c r="F33" s="47">
        <v>0.19682658826963578</v>
      </c>
      <c r="G33" s="47">
        <v>5.7689999999999998E-2</v>
      </c>
      <c r="H33" s="47">
        <v>2.0300000000000001E-3</v>
      </c>
      <c r="I33" s="47">
        <v>0.43513000000000002</v>
      </c>
      <c r="J33" s="47">
        <v>1.494E-2</v>
      </c>
      <c r="K33" s="47">
        <v>5.475E-2</v>
      </c>
      <c r="L33" s="47">
        <v>5.9000000000000003E-4</v>
      </c>
      <c r="M33" s="45">
        <v>7.6743090936568822E-2</v>
      </c>
      <c r="N33" s="47">
        <v>1.8270000000000002E-2</v>
      </c>
      <c r="O33" s="47">
        <v>4.6000000000000001E-4</v>
      </c>
      <c r="P33" s="44">
        <v>517.6</v>
      </c>
      <c r="Q33" s="44">
        <v>75.92</v>
      </c>
      <c r="R33" s="44">
        <v>343.6</v>
      </c>
      <c r="S33" s="44">
        <v>3.63</v>
      </c>
      <c r="T33" s="44">
        <v>366.8</v>
      </c>
      <c r="U33" s="44">
        <v>10.57</v>
      </c>
      <c r="V33" s="44">
        <v>366</v>
      </c>
      <c r="W33" s="44">
        <v>9.11</v>
      </c>
      <c r="X33" s="46">
        <v>6.7520372526193251</v>
      </c>
      <c r="Y33" s="46">
        <v>50.640279394644928</v>
      </c>
      <c r="Z33" s="44">
        <v>343.6</v>
      </c>
      <c r="AA33" s="44">
        <v>3.63</v>
      </c>
      <c r="AB33" s="46">
        <v>6.7520372526193251</v>
      </c>
    </row>
    <row r="34" spans="1:28" ht="15.75" x14ac:dyDescent="0.25">
      <c r="A34" s="22">
        <v>27</v>
      </c>
      <c r="B34" s="44">
        <v>719.82026908284286</v>
      </c>
      <c r="C34" s="44">
        <v>662.79762743208016</v>
      </c>
      <c r="D34" s="45">
        <v>1.00309</v>
      </c>
      <c r="E34" s="46">
        <v>18.152114721365038</v>
      </c>
      <c r="F34" s="47">
        <v>0.16474963442879867</v>
      </c>
      <c r="G34" s="47">
        <v>5.2740000000000002E-2</v>
      </c>
      <c r="H34" s="47">
        <v>8.4999999999999995E-4</v>
      </c>
      <c r="I34" s="47">
        <v>0.40026</v>
      </c>
      <c r="J34" s="47">
        <v>6.0200000000000002E-3</v>
      </c>
      <c r="K34" s="47">
        <v>5.509E-2</v>
      </c>
      <c r="L34" s="47">
        <v>5.0000000000000001E-4</v>
      </c>
      <c r="M34" s="45">
        <v>0.17886375538399596</v>
      </c>
      <c r="N34" s="47">
        <v>1.6389999999999998E-2</v>
      </c>
      <c r="O34" s="47">
        <v>1.6000000000000001E-4</v>
      </c>
      <c r="P34" s="44">
        <v>317.39999999999998</v>
      </c>
      <c r="Q34" s="44">
        <v>36.130000000000003</v>
      </c>
      <c r="R34" s="44">
        <v>345.7</v>
      </c>
      <c r="S34" s="44">
        <v>3.08</v>
      </c>
      <c r="T34" s="44">
        <v>341.8</v>
      </c>
      <c r="U34" s="44">
        <v>4.3600000000000003</v>
      </c>
      <c r="V34" s="44">
        <v>328.6</v>
      </c>
      <c r="W34" s="44">
        <v>3.12</v>
      </c>
      <c r="X34" s="46">
        <v>-1.1281457911483828</v>
      </c>
      <c r="Y34" s="46">
        <v>-8.1862886896152727</v>
      </c>
      <c r="Z34" s="44">
        <v>345.7</v>
      </c>
      <c r="AA34" s="44">
        <v>3.08</v>
      </c>
      <c r="AB34" s="46">
        <v>-1.1281457911483828</v>
      </c>
    </row>
    <row r="35" spans="1:28" ht="15.75" x14ac:dyDescent="0.25">
      <c r="A35" s="22">
        <v>28</v>
      </c>
      <c r="B35" s="44">
        <v>44.330518002771555</v>
      </c>
      <c r="C35" s="44">
        <v>78.887157754483113</v>
      </c>
      <c r="D35" s="45">
        <v>0.52059999999999995</v>
      </c>
      <c r="E35" s="46">
        <v>17.995321216483713</v>
      </c>
      <c r="F35" s="47">
        <v>0.21696716240856737</v>
      </c>
      <c r="G35" s="47">
        <v>5.851E-2</v>
      </c>
      <c r="H35" s="47">
        <v>2.1199999999999999E-3</v>
      </c>
      <c r="I35" s="47">
        <v>0.44791999999999998</v>
      </c>
      <c r="J35" s="47">
        <v>1.576E-2</v>
      </c>
      <c r="K35" s="47">
        <v>5.5570000000000001E-2</v>
      </c>
      <c r="L35" s="47">
        <v>6.7000000000000002E-4</v>
      </c>
      <c r="M35" s="45">
        <v>8.3097178018723766E-2</v>
      </c>
      <c r="N35" s="47">
        <v>1.677E-2</v>
      </c>
      <c r="O35" s="47">
        <v>4.4999999999999999E-4</v>
      </c>
      <c r="P35" s="44">
        <v>548.70000000000005</v>
      </c>
      <c r="Q35" s="44">
        <v>77.400000000000006</v>
      </c>
      <c r="R35" s="44">
        <v>348.6</v>
      </c>
      <c r="S35" s="44">
        <v>4.07</v>
      </c>
      <c r="T35" s="44">
        <v>375.8</v>
      </c>
      <c r="U35" s="44">
        <v>11.05</v>
      </c>
      <c r="V35" s="44">
        <v>336.1</v>
      </c>
      <c r="W35" s="44">
        <v>8.9600000000000009</v>
      </c>
      <c r="X35" s="46">
        <v>7.8026391279403251</v>
      </c>
      <c r="Y35" s="46">
        <v>57.401032702237529</v>
      </c>
      <c r="Z35" s="44">
        <v>348.6</v>
      </c>
      <c r="AA35" s="44">
        <v>4.07</v>
      </c>
      <c r="AB35" s="46">
        <v>7.8026391279403251</v>
      </c>
    </row>
    <row r="36" spans="1:28" ht="15.75" x14ac:dyDescent="0.25">
      <c r="A36" s="22">
        <v>29</v>
      </c>
      <c r="B36" s="44">
        <v>111.01345407584938</v>
      </c>
      <c r="C36" s="44">
        <v>246.84140670221771</v>
      </c>
      <c r="D36" s="45">
        <v>0.41789999999999999</v>
      </c>
      <c r="E36" s="46">
        <v>17.188037126160193</v>
      </c>
      <c r="F36" s="47">
        <v>0.16839431354264883</v>
      </c>
      <c r="G36" s="47">
        <v>5.4390000000000001E-2</v>
      </c>
      <c r="H36" s="47">
        <v>1.17E-3</v>
      </c>
      <c r="I36" s="47">
        <v>0.43591000000000002</v>
      </c>
      <c r="J36" s="47">
        <v>8.9700000000000005E-3</v>
      </c>
      <c r="K36" s="47">
        <v>5.8180000000000003E-2</v>
      </c>
      <c r="L36" s="47">
        <v>5.6999999999999998E-4</v>
      </c>
      <c r="M36" s="45">
        <v>0.14059267227979244</v>
      </c>
      <c r="N36" s="47">
        <v>1.695E-2</v>
      </c>
      <c r="O36" s="47">
        <v>2.7999999999999998E-4</v>
      </c>
      <c r="P36" s="44">
        <v>387</v>
      </c>
      <c r="Q36" s="44">
        <v>47.49</v>
      </c>
      <c r="R36" s="44">
        <v>364.5</v>
      </c>
      <c r="S36" s="44">
        <v>3.46</v>
      </c>
      <c r="T36" s="44">
        <v>367.4</v>
      </c>
      <c r="U36" s="44">
        <v>6.34</v>
      </c>
      <c r="V36" s="44">
        <v>339.7</v>
      </c>
      <c r="W36" s="44">
        <v>5.65</v>
      </c>
      <c r="X36" s="46">
        <v>0.79561042524005643</v>
      </c>
      <c r="Y36" s="46">
        <v>6.1728395061728447</v>
      </c>
      <c r="Z36" s="44">
        <v>364.5</v>
      </c>
      <c r="AA36" s="44">
        <v>3.46</v>
      </c>
      <c r="AB36" s="46">
        <v>0.79561042524005643</v>
      </c>
    </row>
    <row r="37" spans="1:28" ht="15.75" x14ac:dyDescent="0.25">
      <c r="A37" s="22">
        <v>30</v>
      </c>
      <c r="B37" s="44">
        <v>30.483338566080548</v>
      </c>
      <c r="C37" s="44">
        <v>65.670193479730884</v>
      </c>
      <c r="D37" s="45">
        <v>0.43267</v>
      </c>
      <c r="E37" s="46">
        <v>17.646020822304571</v>
      </c>
      <c r="F37" s="47">
        <v>0.21796743560284454</v>
      </c>
      <c r="G37" s="47">
        <v>5.3780000000000001E-2</v>
      </c>
      <c r="H37" s="47">
        <v>2.31E-3</v>
      </c>
      <c r="I37" s="47">
        <v>0.41991000000000001</v>
      </c>
      <c r="J37" s="47">
        <v>1.7610000000000001E-2</v>
      </c>
      <c r="K37" s="47">
        <v>5.6669999999999998E-2</v>
      </c>
      <c r="L37" s="47">
        <v>6.9999999999999999E-4</v>
      </c>
      <c r="M37" s="45">
        <v>6.4085616785567637E-2</v>
      </c>
      <c r="N37" s="47">
        <v>1.7000000000000001E-2</v>
      </c>
      <c r="O37" s="47">
        <v>5.5999999999999995E-4</v>
      </c>
      <c r="P37" s="44">
        <v>361.8</v>
      </c>
      <c r="Q37" s="44">
        <v>93.89</v>
      </c>
      <c r="R37" s="44">
        <v>355.3</v>
      </c>
      <c r="S37" s="44">
        <v>4.28</v>
      </c>
      <c r="T37" s="44">
        <v>356</v>
      </c>
      <c r="U37" s="44">
        <v>12.59</v>
      </c>
      <c r="V37" s="44">
        <v>340.7</v>
      </c>
      <c r="W37" s="44">
        <v>11.04</v>
      </c>
      <c r="X37" s="46">
        <v>0.19701660568534063</v>
      </c>
      <c r="Y37" s="46">
        <v>1.8294399099352709</v>
      </c>
      <c r="Z37" s="44">
        <v>355.3</v>
      </c>
      <c r="AA37" s="44">
        <v>4.28</v>
      </c>
      <c r="AB37" s="46">
        <v>0.19701660568534063</v>
      </c>
    </row>
    <row r="38" spans="1:28" ht="15.75" x14ac:dyDescent="0.25">
      <c r="A38" s="22">
        <v>31</v>
      </c>
      <c r="B38" s="44">
        <v>116.3668412436065</v>
      </c>
      <c r="C38" s="44">
        <v>132.80530777028528</v>
      </c>
      <c r="D38" s="45">
        <v>0.81323000000000001</v>
      </c>
      <c r="E38" s="46">
        <v>18.060321473722233</v>
      </c>
      <c r="F38" s="47">
        <v>0.1957051270405154</v>
      </c>
      <c r="G38" s="47">
        <v>5.4960000000000002E-2</v>
      </c>
      <c r="H38" s="47">
        <v>1.6000000000000001E-3</v>
      </c>
      <c r="I38" s="47">
        <v>0.41921999999999998</v>
      </c>
      <c r="J38" s="47">
        <v>1.175E-2</v>
      </c>
      <c r="K38" s="47">
        <v>5.5370000000000003E-2</v>
      </c>
      <c r="L38" s="47">
        <v>5.9999999999999995E-4</v>
      </c>
      <c r="M38" s="45">
        <v>9.1354354121635159E-2</v>
      </c>
      <c r="N38" s="47">
        <v>1.5970000000000002E-2</v>
      </c>
      <c r="O38" s="47">
        <v>2.7E-4</v>
      </c>
      <c r="P38" s="44">
        <v>410.3</v>
      </c>
      <c r="Q38" s="44">
        <v>63.03</v>
      </c>
      <c r="R38" s="44">
        <v>347.4</v>
      </c>
      <c r="S38" s="44">
        <v>3.64</v>
      </c>
      <c r="T38" s="44">
        <v>355.5</v>
      </c>
      <c r="U38" s="44">
        <v>8.41</v>
      </c>
      <c r="V38" s="44">
        <v>320.3</v>
      </c>
      <c r="W38" s="44">
        <v>5.47</v>
      </c>
      <c r="X38" s="46">
        <v>2.3316062176165886</v>
      </c>
      <c r="Y38" s="46">
        <v>18.105929763960859</v>
      </c>
      <c r="Z38" s="44">
        <v>347.4</v>
      </c>
      <c r="AA38" s="44">
        <v>3.64</v>
      </c>
      <c r="AB38" s="46">
        <v>2.3316062176165886</v>
      </c>
    </row>
    <row r="39" spans="1:28" ht="15.75" x14ac:dyDescent="0.25">
      <c r="A39" s="22">
        <v>32</v>
      </c>
      <c r="B39" s="44">
        <v>191.57425590174034</v>
      </c>
      <c r="C39" s="44">
        <v>201.84899689960073</v>
      </c>
      <c r="D39" s="45">
        <v>0.87873000000000001</v>
      </c>
      <c r="E39" s="46">
        <v>18.907165815844206</v>
      </c>
      <c r="F39" s="47">
        <v>0.18946488716954868</v>
      </c>
      <c r="G39" s="47">
        <v>5.5899999999999998E-2</v>
      </c>
      <c r="H39" s="47">
        <v>1.34E-3</v>
      </c>
      <c r="I39" s="47">
        <v>0.40727000000000002</v>
      </c>
      <c r="J39" s="47">
        <v>9.3900000000000008E-3</v>
      </c>
      <c r="K39" s="47">
        <v>5.289E-2</v>
      </c>
      <c r="L39" s="47">
        <v>5.2999999999999998E-4</v>
      </c>
      <c r="M39" s="45">
        <v>0.12414922804293987</v>
      </c>
      <c r="N39" s="47">
        <v>1.515E-2</v>
      </c>
      <c r="O39" s="47">
        <v>2.1000000000000001E-4</v>
      </c>
      <c r="P39" s="44">
        <v>447.9</v>
      </c>
      <c r="Q39" s="44">
        <v>52.41</v>
      </c>
      <c r="R39" s="44">
        <v>332.2</v>
      </c>
      <c r="S39" s="44">
        <v>3.27</v>
      </c>
      <c r="T39" s="44">
        <v>346.9</v>
      </c>
      <c r="U39" s="44">
        <v>6.78</v>
      </c>
      <c r="V39" s="44">
        <v>303.8</v>
      </c>
      <c r="W39" s="44">
        <v>4.26</v>
      </c>
      <c r="X39" s="46">
        <v>4.4250451535219781</v>
      </c>
      <c r="Y39" s="46">
        <v>34.828416616496092</v>
      </c>
      <c r="Z39" s="44">
        <v>332.2</v>
      </c>
      <c r="AA39" s="44">
        <v>3.27</v>
      </c>
      <c r="AB39" s="46">
        <v>4.4250451535219781</v>
      </c>
    </row>
    <row r="40" spans="1:28" ht="15.75" x14ac:dyDescent="0.25">
      <c r="A40" s="22">
        <v>33</v>
      </c>
      <c r="B40" s="44">
        <v>28.746655301874689</v>
      </c>
      <c r="C40" s="44">
        <v>110.05488453050425</v>
      </c>
      <c r="D40" s="45">
        <v>0.24126</v>
      </c>
      <c r="E40" s="46">
        <v>17.352073572791948</v>
      </c>
      <c r="F40" s="47">
        <v>0.19270045265637423</v>
      </c>
      <c r="G40" s="47">
        <v>5.4969999999999998E-2</v>
      </c>
      <c r="H40" s="47">
        <v>1.6999999999999999E-3</v>
      </c>
      <c r="I40" s="47">
        <v>0.43641999999999997</v>
      </c>
      <c r="J40" s="47">
        <v>1.3089999999999999E-2</v>
      </c>
      <c r="K40" s="47">
        <v>5.7630000000000001E-2</v>
      </c>
      <c r="L40" s="47">
        <v>6.4000000000000005E-4</v>
      </c>
      <c r="M40" s="45">
        <v>9.9905676550841871E-2</v>
      </c>
      <c r="N40" s="47">
        <v>1.8460000000000001E-2</v>
      </c>
      <c r="O40" s="47">
        <v>5.9999999999999995E-4</v>
      </c>
      <c r="P40" s="44">
        <v>411</v>
      </c>
      <c r="Q40" s="44">
        <v>67.239999999999995</v>
      </c>
      <c r="R40" s="44">
        <v>361.2</v>
      </c>
      <c r="S40" s="44">
        <v>3.87</v>
      </c>
      <c r="T40" s="44">
        <v>367.7</v>
      </c>
      <c r="U40" s="44">
        <v>9.25</v>
      </c>
      <c r="V40" s="44">
        <v>369.7</v>
      </c>
      <c r="W40" s="44">
        <v>11.89</v>
      </c>
      <c r="X40" s="46">
        <v>1.7995570321151622</v>
      </c>
      <c r="Y40" s="46">
        <v>13.787375415282387</v>
      </c>
      <c r="Z40" s="44">
        <v>361.2</v>
      </c>
      <c r="AA40" s="44">
        <v>3.87</v>
      </c>
      <c r="AB40" s="46">
        <v>1.7995570321151622</v>
      </c>
    </row>
    <row r="41" spans="1:28" ht="15.75" x14ac:dyDescent="0.25">
      <c r="A41" s="22" t="s">
        <v>103</v>
      </c>
      <c r="B41" s="44">
        <v>261.3042273809948</v>
      </c>
      <c r="C41" s="44">
        <v>687.42816524828436</v>
      </c>
      <c r="D41" s="45">
        <v>0.35024</v>
      </c>
      <c r="E41" s="46">
        <v>21.181952976064391</v>
      </c>
      <c r="F41" s="47">
        <v>0.19741705802728937</v>
      </c>
      <c r="G41" s="47">
        <v>5.1110000000000003E-2</v>
      </c>
      <c r="H41" s="47">
        <v>8.5999999999999998E-4</v>
      </c>
      <c r="I41" s="47">
        <v>0.33243</v>
      </c>
      <c r="J41" s="47">
        <v>5.2500000000000003E-3</v>
      </c>
      <c r="K41" s="47">
        <v>4.7210000000000002E-2</v>
      </c>
      <c r="L41" s="47">
        <v>4.4000000000000002E-4</v>
      </c>
      <c r="M41" s="45">
        <v>0.18053720665371101</v>
      </c>
      <c r="N41" s="47">
        <v>1.4999999999999999E-2</v>
      </c>
      <c r="O41" s="47">
        <v>1.9000000000000001E-4</v>
      </c>
      <c r="P41" s="44">
        <v>246</v>
      </c>
      <c r="Q41" s="44">
        <v>38.270000000000003</v>
      </c>
      <c r="R41" s="44">
        <v>297.3</v>
      </c>
      <c r="S41" s="44">
        <v>2.68</v>
      </c>
      <c r="T41" s="44">
        <v>291.39999999999998</v>
      </c>
      <c r="U41" s="44">
        <v>4</v>
      </c>
      <c r="V41" s="44">
        <v>301</v>
      </c>
      <c r="W41" s="44">
        <v>3.82</v>
      </c>
      <c r="X41" s="46">
        <v>-1.9845274133871604</v>
      </c>
      <c r="Y41" s="46">
        <v>-17.255297679112015</v>
      </c>
      <c r="Z41" s="44">
        <v>297.3</v>
      </c>
      <c r="AA41" s="44">
        <v>2.68</v>
      </c>
      <c r="AB41" s="46">
        <v>-1.9845274133871604</v>
      </c>
    </row>
    <row r="42" spans="1:28" ht="15.75" x14ac:dyDescent="0.25">
      <c r="A42" s="22" t="s">
        <v>42</v>
      </c>
      <c r="B42" s="44">
        <v>298.53439463754739</v>
      </c>
      <c r="C42" s="44">
        <v>686.94186463302583</v>
      </c>
      <c r="D42" s="45">
        <v>0.39948</v>
      </c>
      <c r="E42" s="46">
        <v>20.850708924103419</v>
      </c>
      <c r="F42" s="47">
        <v>0.19129090756058184</v>
      </c>
      <c r="G42" s="47">
        <v>5.2560000000000003E-2</v>
      </c>
      <c r="H42" s="47">
        <v>8.7000000000000001E-4</v>
      </c>
      <c r="I42" s="47">
        <v>0.3473</v>
      </c>
      <c r="J42" s="47">
        <v>5.3600000000000002E-3</v>
      </c>
      <c r="K42" s="47">
        <v>4.7960000000000003E-2</v>
      </c>
      <c r="L42" s="47">
        <v>4.4000000000000002E-4</v>
      </c>
      <c r="M42" s="45">
        <v>0.17081127193215928</v>
      </c>
      <c r="N42" s="47">
        <v>1.494E-2</v>
      </c>
      <c r="O42" s="47">
        <v>1.8000000000000001E-4</v>
      </c>
      <c r="P42" s="44">
        <v>309.7</v>
      </c>
      <c r="Q42" s="44">
        <v>37.03</v>
      </c>
      <c r="R42" s="44">
        <v>302</v>
      </c>
      <c r="S42" s="44">
        <v>2.72</v>
      </c>
      <c r="T42" s="44">
        <v>302.7</v>
      </c>
      <c r="U42" s="44">
        <v>4.04</v>
      </c>
      <c r="V42" s="44">
        <v>299.8</v>
      </c>
      <c r="W42" s="44">
        <v>3.63</v>
      </c>
      <c r="X42" s="46">
        <v>0.23178807947019653</v>
      </c>
      <c r="Y42" s="46">
        <v>2.549668874172184</v>
      </c>
      <c r="Z42" s="44">
        <v>302</v>
      </c>
      <c r="AA42" s="44">
        <v>2.72</v>
      </c>
      <c r="AB42" s="46">
        <v>0.23178807947019653</v>
      </c>
    </row>
    <row r="43" spans="1:28" ht="15.75" x14ac:dyDescent="0.25">
      <c r="A43" s="22">
        <v>36</v>
      </c>
      <c r="B43" s="44">
        <v>136.80858744483322</v>
      </c>
      <c r="C43" s="44">
        <v>270.31332740809756</v>
      </c>
      <c r="D43" s="45">
        <v>0.46549000000000001</v>
      </c>
      <c r="E43" s="46">
        <v>18.32508704416346</v>
      </c>
      <c r="F43" s="47">
        <v>0.17797867204336876</v>
      </c>
      <c r="G43" s="47">
        <v>5.373E-2</v>
      </c>
      <c r="H43" s="47">
        <v>1.14E-3</v>
      </c>
      <c r="I43" s="47">
        <v>0.40398000000000001</v>
      </c>
      <c r="J43" s="47">
        <v>8.1799999999999998E-3</v>
      </c>
      <c r="K43" s="47">
        <v>5.457E-2</v>
      </c>
      <c r="L43" s="47">
        <v>5.2999999999999998E-4</v>
      </c>
      <c r="M43" s="45">
        <v>0.13770512639748633</v>
      </c>
      <c r="N43" s="47">
        <v>1.67E-2</v>
      </c>
      <c r="O43" s="47">
        <v>2.5999999999999998E-4</v>
      </c>
      <c r="P43" s="44">
        <v>359.6</v>
      </c>
      <c r="Q43" s="44">
        <v>47.27</v>
      </c>
      <c r="R43" s="44">
        <v>342.5</v>
      </c>
      <c r="S43" s="44">
        <v>3.25</v>
      </c>
      <c r="T43" s="44">
        <v>344.5</v>
      </c>
      <c r="U43" s="44">
        <v>5.91</v>
      </c>
      <c r="V43" s="44">
        <v>334.8</v>
      </c>
      <c r="W43" s="44">
        <v>5.1100000000000003</v>
      </c>
      <c r="X43" s="46">
        <v>0.5839416058394109</v>
      </c>
      <c r="Y43" s="46">
        <v>4.9927007299270132</v>
      </c>
      <c r="Z43" s="44">
        <v>342.5</v>
      </c>
      <c r="AA43" s="44">
        <v>3.25</v>
      </c>
      <c r="AB43" s="46">
        <v>0.5839416058394109</v>
      </c>
    </row>
    <row r="44" spans="1:28" ht="15.75" x14ac:dyDescent="0.25">
      <c r="A44" s="22">
        <v>37</v>
      </c>
      <c r="B44" s="44">
        <v>97.413765879254242</v>
      </c>
      <c r="C44" s="44">
        <v>252.07260446326819</v>
      </c>
      <c r="D44" s="45">
        <v>0.35648999999999997</v>
      </c>
      <c r="E44" s="46">
        <v>15.401201293700908</v>
      </c>
      <c r="F44" s="47">
        <v>0.14943411081212954</v>
      </c>
      <c r="G44" s="47">
        <v>5.4800000000000001E-2</v>
      </c>
      <c r="H44" s="47">
        <v>1.1100000000000001E-3</v>
      </c>
      <c r="I44" s="47">
        <v>0.49020999999999998</v>
      </c>
      <c r="J44" s="47">
        <v>9.41E-3</v>
      </c>
      <c r="K44" s="47">
        <v>6.4930000000000002E-2</v>
      </c>
      <c r="L44" s="47">
        <v>6.3000000000000003E-4</v>
      </c>
      <c r="M44" s="45">
        <v>0.14050825645949863</v>
      </c>
      <c r="N44" s="47">
        <v>2.0230000000000001E-2</v>
      </c>
      <c r="O44" s="47">
        <v>3.3E-4</v>
      </c>
      <c r="P44" s="44">
        <v>404.2</v>
      </c>
      <c r="Q44" s="44">
        <v>44.22</v>
      </c>
      <c r="R44" s="44">
        <v>405.5</v>
      </c>
      <c r="S44" s="44">
        <v>3.79</v>
      </c>
      <c r="T44" s="44">
        <v>405.1</v>
      </c>
      <c r="U44" s="44">
        <v>6.41</v>
      </c>
      <c r="V44" s="44">
        <v>404.9</v>
      </c>
      <c r="W44" s="44">
        <v>6.54</v>
      </c>
      <c r="X44" s="46">
        <v>-9.8643649815033374E-2</v>
      </c>
      <c r="Y44" s="46">
        <v>-0.320591861898889</v>
      </c>
      <c r="Z44" s="44">
        <v>405.5</v>
      </c>
      <c r="AA44" s="44">
        <v>3.79</v>
      </c>
      <c r="AB44" s="46">
        <v>-9.8643649815033374E-2</v>
      </c>
    </row>
    <row r="45" spans="1:28" ht="15.75" x14ac:dyDescent="0.25">
      <c r="A45" s="22">
        <v>38</v>
      </c>
      <c r="B45" s="44">
        <v>69.038878537938174</v>
      </c>
      <c r="C45" s="44">
        <v>116.5422625629989</v>
      </c>
      <c r="D45" s="45">
        <v>0.54810999999999999</v>
      </c>
      <c r="E45" s="46">
        <v>14.480162177816393</v>
      </c>
      <c r="F45" s="47">
        <v>0.17612708122452608</v>
      </c>
      <c r="G45" s="47">
        <v>6.8239999999999995E-2</v>
      </c>
      <c r="H45" s="47">
        <v>2.3500000000000001E-3</v>
      </c>
      <c r="I45" s="47">
        <v>0.64925999999999995</v>
      </c>
      <c r="J45" s="47">
        <v>2.164E-2</v>
      </c>
      <c r="K45" s="47">
        <v>6.9059999999999996E-2</v>
      </c>
      <c r="L45" s="47">
        <v>8.4000000000000003E-4</v>
      </c>
      <c r="M45" s="45">
        <v>8.9941992906896209E-2</v>
      </c>
      <c r="N45" s="47">
        <v>2.3369999999999998E-2</v>
      </c>
      <c r="O45" s="47">
        <v>6.0999999999999997E-4</v>
      </c>
      <c r="P45" s="44">
        <v>875.8</v>
      </c>
      <c r="Q45" s="44">
        <v>69.73</v>
      </c>
      <c r="R45" s="44">
        <v>430.5</v>
      </c>
      <c r="S45" s="44">
        <v>5.05</v>
      </c>
      <c r="T45" s="44">
        <v>508</v>
      </c>
      <c r="U45" s="44">
        <v>13.32</v>
      </c>
      <c r="V45" s="44">
        <v>466.9</v>
      </c>
      <c r="W45" s="44">
        <v>12.08</v>
      </c>
      <c r="X45" s="46">
        <v>18.002322880371668</v>
      </c>
      <c r="Y45" s="46">
        <v>103.43786295005808</v>
      </c>
      <c r="Z45" s="44">
        <v>430.5</v>
      </c>
      <c r="AA45" s="44">
        <v>5.05</v>
      </c>
      <c r="AB45" s="46">
        <v>18.002322880371668</v>
      </c>
    </row>
    <row r="46" spans="1:28" ht="15.75" x14ac:dyDescent="0.25">
      <c r="A46" s="22">
        <v>39</v>
      </c>
      <c r="B46" s="44">
        <v>20.781756900687402</v>
      </c>
      <c r="C46" s="44">
        <v>140.09204869987869</v>
      </c>
      <c r="D46" s="45">
        <v>0.13766999999999999</v>
      </c>
      <c r="E46" s="46">
        <v>1.8326094525995567</v>
      </c>
      <c r="F46" s="47">
        <v>1.6792287028786233E-2</v>
      </c>
      <c r="G46" s="47">
        <v>0.19928000000000001</v>
      </c>
      <c r="H46" s="47">
        <v>2.4399999999999999E-3</v>
      </c>
      <c r="I46" s="47">
        <v>14.981479999999999</v>
      </c>
      <c r="J46" s="47">
        <v>0.16697999999999999</v>
      </c>
      <c r="K46" s="47">
        <v>0.54566999999999999</v>
      </c>
      <c r="L46" s="47">
        <v>5.0000000000000001E-3</v>
      </c>
      <c r="M46" s="45">
        <v>0.28528571121836466</v>
      </c>
      <c r="N46" s="47">
        <v>0.14102999999999999</v>
      </c>
      <c r="O46" s="47">
        <v>2.7000000000000001E-3</v>
      </c>
      <c r="P46" s="44">
        <v>2820.3</v>
      </c>
      <c r="Q46" s="44">
        <v>19.87</v>
      </c>
      <c r="R46" s="44">
        <v>2807.2</v>
      </c>
      <c r="S46" s="44">
        <v>20.85</v>
      </c>
      <c r="T46" s="44">
        <v>2814.1</v>
      </c>
      <c r="U46" s="44">
        <v>10.61</v>
      </c>
      <c r="V46" s="44">
        <v>2666.6</v>
      </c>
      <c r="W46" s="44">
        <v>47.77</v>
      </c>
      <c r="X46" s="46">
        <v>0.24579652322598289</v>
      </c>
      <c r="Y46" s="46">
        <v>0.46665716728413464</v>
      </c>
      <c r="Z46" s="44">
        <v>2820.3</v>
      </c>
      <c r="AA46" s="44">
        <v>19.87</v>
      </c>
      <c r="AB46" s="46">
        <v>0.46665716728413464</v>
      </c>
    </row>
    <row r="47" spans="1:28" ht="15.75" x14ac:dyDescent="0.25">
      <c r="A47" s="22" t="s">
        <v>104</v>
      </c>
      <c r="B47" s="44">
        <v>46.06812544441938</v>
      </c>
      <c r="C47" s="44">
        <v>81.729726133016669</v>
      </c>
      <c r="D47" s="45">
        <v>0.52471999999999996</v>
      </c>
      <c r="E47" s="46">
        <v>18.389113644722325</v>
      </c>
      <c r="F47" s="47">
        <v>0.22994846043418873</v>
      </c>
      <c r="G47" s="47">
        <v>5.5910000000000001E-2</v>
      </c>
      <c r="H47" s="47">
        <v>3.0200000000000001E-3</v>
      </c>
      <c r="I47" s="47">
        <v>0.41887999999999997</v>
      </c>
      <c r="J47" s="47">
        <v>2.2349999999999998E-2</v>
      </c>
      <c r="K47" s="47">
        <v>5.4379999999999998E-2</v>
      </c>
      <c r="L47" s="47">
        <v>6.8000000000000005E-4</v>
      </c>
      <c r="M47" s="45">
        <v>6.416870230947061E-2</v>
      </c>
      <c r="N47" s="47">
        <v>1.644E-2</v>
      </c>
      <c r="O47" s="47">
        <v>5.9999999999999995E-4</v>
      </c>
      <c r="P47" s="44">
        <v>448.4</v>
      </c>
      <c r="Q47" s="44">
        <v>116.22</v>
      </c>
      <c r="R47" s="44">
        <v>341.4</v>
      </c>
      <c r="S47" s="44">
        <v>4.1399999999999997</v>
      </c>
      <c r="T47" s="44">
        <v>355.2</v>
      </c>
      <c r="U47" s="44">
        <v>16</v>
      </c>
      <c r="V47" s="44">
        <v>329.6</v>
      </c>
      <c r="W47" s="44">
        <v>11.87</v>
      </c>
      <c r="X47" s="46">
        <v>4.0421792618629215</v>
      </c>
      <c r="Y47" s="46">
        <v>31.341534856473352</v>
      </c>
      <c r="Z47" s="44">
        <v>341.4</v>
      </c>
      <c r="AA47" s="44">
        <v>4.1399999999999997</v>
      </c>
      <c r="AB47" s="46">
        <v>4.0421792618629215</v>
      </c>
    </row>
    <row r="48" spans="1:28" ht="15.75" x14ac:dyDescent="0.25">
      <c r="A48" s="22" t="s">
        <v>105</v>
      </c>
      <c r="B48" s="44">
        <v>233.31111141723227</v>
      </c>
      <c r="C48" s="44">
        <v>299.98744752779606</v>
      </c>
      <c r="D48" s="45">
        <v>0.71550000000000002</v>
      </c>
      <c r="E48" s="46">
        <v>17.937219730941703</v>
      </c>
      <c r="F48" s="47">
        <v>0.17374167990508554</v>
      </c>
      <c r="G48" s="47">
        <v>5.5710000000000003E-2</v>
      </c>
      <c r="H48" s="47">
        <v>1.1299999999999999E-3</v>
      </c>
      <c r="I48" s="47">
        <v>0.42785000000000001</v>
      </c>
      <c r="J48" s="47">
        <v>8.2500000000000004E-3</v>
      </c>
      <c r="K48" s="47">
        <v>5.5750000000000001E-2</v>
      </c>
      <c r="L48" s="47">
        <v>5.4000000000000001E-4</v>
      </c>
      <c r="M48" s="45">
        <v>0.14512048211625356</v>
      </c>
      <c r="N48" s="47">
        <v>1.7090000000000001E-2</v>
      </c>
      <c r="O48" s="47">
        <v>2.2000000000000001E-4</v>
      </c>
      <c r="P48" s="44">
        <v>440.4</v>
      </c>
      <c r="Q48" s="44">
        <v>44.06</v>
      </c>
      <c r="R48" s="44">
        <v>349.7</v>
      </c>
      <c r="S48" s="44">
        <v>3.29</v>
      </c>
      <c r="T48" s="44">
        <v>361.7</v>
      </c>
      <c r="U48" s="44">
        <v>5.86</v>
      </c>
      <c r="V48" s="44">
        <v>342.5</v>
      </c>
      <c r="W48" s="44">
        <v>4.41</v>
      </c>
      <c r="X48" s="46">
        <v>3.43151272519302</v>
      </c>
      <c r="Y48" s="46">
        <v>25.936517014583927</v>
      </c>
      <c r="Z48" s="44">
        <v>349.7</v>
      </c>
      <c r="AA48" s="44">
        <v>3.29</v>
      </c>
      <c r="AB48" s="46">
        <v>3.43151272519302</v>
      </c>
    </row>
    <row r="49" spans="1:28" ht="15.75" x14ac:dyDescent="0.25">
      <c r="A49" s="22">
        <v>42</v>
      </c>
      <c r="B49" s="44">
        <v>151.71514049571965</v>
      </c>
      <c r="C49" s="44">
        <v>290.27385038629598</v>
      </c>
      <c r="D49" s="45">
        <v>0.47854000000000002</v>
      </c>
      <c r="E49" s="46">
        <v>18.122508155128671</v>
      </c>
      <c r="F49" s="47">
        <v>0.17734966298966076</v>
      </c>
      <c r="G49" s="47">
        <v>5.6329999999999998E-2</v>
      </c>
      <c r="H49" s="47">
        <v>1.15E-3</v>
      </c>
      <c r="I49" s="47">
        <v>0.42821999999999999</v>
      </c>
      <c r="J49" s="47">
        <v>8.3000000000000001E-3</v>
      </c>
      <c r="K49" s="47">
        <v>5.518E-2</v>
      </c>
      <c r="L49" s="47">
        <v>5.4000000000000001E-4</v>
      </c>
      <c r="M49" s="45">
        <v>0.14409353065839081</v>
      </c>
      <c r="N49" s="47">
        <v>1.7170000000000001E-2</v>
      </c>
      <c r="O49" s="47">
        <v>2.5999999999999998E-4</v>
      </c>
      <c r="P49" s="44">
        <v>464.6</v>
      </c>
      <c r="Q49" s="44">
        <v>44.86</v>
      </c>
      <c r="R49" s="44">
        <v>346.2</v>
      </c>
      <c r="S49" s="44">
        <v>3.27</v>
      </c>
      <c r="T49" s="44">
        <v>361.9</v>
      </c>
      <c r="U49" s="44">
        <v>5.9</v>
      </c>
      <c r="V49" s="44">
        <v>344</v>
      </c>
      <c r="W49" s="44">
        <v>5.07</v>
      </c>
      <c r="X49" s="46">
        <v>4.5349508954361628</v>
      </c>
      <c r="Y49" s="46">
        <v>34.199884459849805</v>
      </c>
      <c r="Z49" s="44">
        <v>346.2</v>
      </c>
      <c r="AA49" s="44">
        <v>3.27</v>
      </c>
      <c r="AB49" s="46">
        <v>4.5349508954361628</v>
      </c>
    </row>
    <row r="50" spans="1:28" ht="15.75" x14ac:dyDescent="0.25">
      <c r="A50" s="22">
        <v>43</v>
      </c>
      <c r="B50" s="44">
        <v>56.640455057772478</v>
      </c>
      <c r="C50" s="44">
        <v>99.966747934019551</v>
      </c>
      <c r="D50" s="45">
        <v>0.51634000000000002</v>
      </c>
      <c r="E50" s="46">
        <v>18.244845831052729</v>
      </c>
      <c r="F50" s="47">
        <v>0.20638212762730693</v>
      </c>
      <c r="G50" s="47">
        <v>5.892E-2</v>
      </c>
      <c r="H50" s="47">
        <v>1.8799999999999999E-3</v>
      </c>
      <c r="I50" s="47">
        <v>0.44492999999999999</v>
      </c>
      <c r="J50" s="47">
        <v>1.374E-2</v>
      </c>
      <c r="K50" s="47">
        <v>5.4809999999999998E-2</v>
      </c>
      <c r="L50" s="47">
        <v>6.2E-4</v>
      </c>
      <c r="M50" s="45">
        <v>9.0904144275031296E-2</v>
      </c>
      <c r="N50" s="47">
        <v>1.6729999999999998E-2</v>
      </c>
      <c r="O50" s="47">
        <v>3.8999999999999999E-4</v>
      </c>
      <c r="P50" s="44">
        <v>564.1</v>
      </c>
      <c r="Q50" s="44">
        <v>68.06</v>
      </c>
      <c r="R50" s="44">
        <v>344</v>
      </c>
      <c r="S50" s="44">
        <v>3.78</v>
      </c>
      <c r="T50" s="44">
        <v>373.7</v>
      </c>
      <c r="U50" s="44">
        <v>9.65</v>
      </c>
      <c r="V50" s="44">
        <v>335.4</v>
      </c>
      <c r="W50" s="44">
        <v>7.69</v>
      </c>
      <c r="X50" s="46">
        <v>8.6337209302325579</v>
      </c>
      <c r="Y50" s="46">
        <v>63.982558139534888</v>
      </c>
      <c r="Z50" s="44">
        <v>344</v>
      </c>
      <c r="AA50" s="44">
        <v>3.78</v>
      </c>
      <c r="AB50" s="46">
        <v>8.6337209302325579</v>
      </c>
    </row>
    <row r="51" spans="1:28" ht="15.75" x14ac:dyDescent="0.25">
      <c r="A51" s="22">
        <v>44</v>
      </c>
      <c r="B51" s="44">
        <v>43.936675041493757</v>
      </c>
      <c r="C51" s="44">
        <v>73.691488032037924</v>
      </c>
      <c r="D51" s="45">
        <v>0.54083999999999999</v>
      </c>
      <c r="E51" s="46">
        <v>17.448961786773687</v>
      </c>
      <c r="F51" s="47">
        <v>0.21312638720540186</v>
      </c>
      <c r="G51" s="47">
        <v>5.2949999999999997E-2</v>
      </c>
      <c r="H51" s="47">
        <v>2.2699999999999999E-3</v>
      </c>
      <c r="I51" s="47">
        <v>0.41814000000000001</v>
      </c>
      <c r="J51" s="47">
        <v>1.7520000000000001E-2</v>
      </c>
      <c r="K51" s="47">
        <v>5.731E-2</v>
      </c>
      <c r="L51" s="47">
        <v>6.9999999999999999E-4</v>
      </c>
      <c r="M51" s="45">
        <v>6.535484503089703E-2</v>
      </c>
      <c r="N51" s="47">
        <v>1.8120000000000001E-2</v>
      </c>
      <c r="O51" s="47">
        <v>5.1000000000000004E-4</v>
      </c>
      <c r="P51" s="44">
        <v>326.8</v>
      </c>
      <c r="Q51" s="44">
        <v>94.3</v>
      </c>
      <c r="R51" s="44">
        <v>359.3</v>
      </c>
      <c r="S51" s="44">
        <v>4.2699999999999996</v>
      </c>
      <c r="T51" s="44">
        <v>354.7</v>
      </c>
      <c r="U51" s="44">
        <v>12.55</v>
      </c>
      <c r="V51" s="44">
        <v>362.9</v>
      </c>
      <c r="W51" s="44">
        <v>10.07</v>
      </c>
      <c r="X51" s="46">
        <v>-1.2802671861953829</v>
      </c>
      <c r="Y51" s="46">
        <v>-9.0453659894238818</v>
      </c>
      <c r="Z51" s="44">
        <v>359.3</v>
      </c>
      <c r="AA51" s="44">
        <v>4.2699999999999996</v>
      </c>
      <c r="AB51" s="46">
        <v>-1.2802671861953829</v>
      </c>
    </row>
    <row r="52" spans="1:28" ht="15.75" x14ac:dyDescent="0.25">
      <c r="A52" s="22" t="s">
        <v>106</v>
      </c>
      <c r="B52" s="44">
        <v>151.81242118409901</v>
      </c>
      <c r="C52" s="44">
        <v>200.56810418364904</v>
      </c>
      <c r="D52" s="45">
        <v>0.68350999999999995</v>
      </c>
      <c r="E52" s="46">
        <v>17.908309455587393</v>
      </c>
      <c r="F52" s="47">
        <v>0.18280330210753606</v>
      </c>
      <c r="G52" s="47">
        <v>5.4100000000000002E-2</v>
      </c>
      <c r="H52" s="47">
        <v>1.3500000000000001E-3</v>
      </c>
      <c r="I52" s="47">
        <v>0.41620000000000001</v>
      </c>
      <c r="J52" s="47">
        <v>9.9799999999999993E-3</v>
      </c>
      <c r="K52" s="47">
        <v>5.5840000000000001E-2</v>
      </c>
      <c r="L52" s="47">
        <v>5.6999999999999998E-4</v>
      </c>
      <c r="M52" s="45">
        <v>0.11539786153663875</v>
      </c>
      <c r="N52" s="47">
        <v>1.6889999999999999E-2</v>
      </c>
      <c r="O52" s="47">
        <v>2.7E-4</v>
      </c>
      <c r="P52" s="44">
        <v>374.9</v>
      </c>
      <c r="Q52" s="44">
        <v>55.01</v>
      </c>
      <c r="R52" s="44">
        <v>350.3</v>
      </c>
      <c r="S52" s="44">
        <v>3.47</v>
      </c>
      <c r="T52" s="44">
        <v>353.3</v>
      </c>
      <c r="U52" s="44">
        <v>7.16</v>
      </c>
      <c r="V52" s="44">
        <v>338.5</v>
      </c>
      <c r="W52" s="44">
        <v>5.33</v>
      </c>
      <c r="X52" s="46">
        <v>0.85640879246360324</v>
      </c>
      <c r="Y52" s="46">
        <v>7.0225520982015288</v>
      </c>
      <c r="Z52" s="44">
        <v>350.3</v>
      </c>
      <c r="AA52" s="44">
        <v>3.47</v>
      </c>
      <c r="AB52" s="46">
        <v>0.85640879246360324</v>
      </c>
    </row>
    <row r="53" spans="1:28" ht="15.75" x14ac:dyDescent="0.25">
      <c r="A53" s="22" t="s">
        <v>107</v>
      </c>
      <c r="B53" s="44">
        <v>72.682669168488431</v>
      </c>
      <c r="C53" s="44">
        <v>139.33027745437926</v>
      </c>
      <c r="D53" s="45">
        <v>0.47244000000000003</v>
      </c>
      <c r="E53" s="46">
        <v>18.511662347278786</v>
      </c>
      <c r="F53" s="47">
        <v>0.1987553528586023</v>
      </c>
      <c r="G53" s="47">
        <v>5.5930000000000001E-2</v>
      </c>
      <c r="H53" s="47">
        <v>1.64E-3</v>
      </c>
      <c r="I53" s="47">
        <v>0.41624</v>
      </c>
      <c r="J53" s="47">
        <v>1.1769999999999999E-2</v>
      </c>
      <c r="K53" s="47">
        <v>5.4019999999999999E-2</v>
      </c>
      <c r="L53" s="47">
        <v>5.8E-4</v>
      </c>
      <c r="M53" s="45">
        <v>9.068273589611367E-2</v>
      </c>
      <c r="N53" s="47">
        <v>1.61E-2</v>
      </c>
      <c r="O53" s="47">
        <v>3.6000000000000002E-4</v>
      </c>
      <c r="P53" s="44">
        <v>449.2</v>
      </c>
      <c r="Q53" s="44">
        <v>63.67</v>
      </c>
      <c r="R53" s="44">
        <v>339.2</v>
      </c>
      <c r="S53" s="44">
        <v>3.56</v>
      </c>
      <c r="T53" s="44">
        <v>353.4</v>
      </c>
      <c r="U53" s="44">
        <v>8.44</v>
      </c>
      <c r="V53" s="44">
        <v>322.89999999999998</v>
      </c>
      <c r="W53" s="44">
        <v>7.19</v>
      </c>
      <c r="X53" s="46">
        <v>4.1863207547169878</v>
      </c>
      <c r="Y53" s="46">
        <v>32.429245283018872</v>
      </c>
      <c r="Z53" s="44">
        <v>339.2</v>
      </c>
      <c r="AA53" s="44">
        <v>3.56</v>
      </c>
      <c r="AB53" s="46">
        <v>4.1863207547169878</v>
      </c>
    </row>
    <row r="54" spans="1:28" ht="15.75" x14ac:dyDescent="0.25">
      <c r="A54" s="22">
        <v>47</v>
      </c>
      <c r="B54" s="44">
        <v>54.282487097851728</v>
      </c>
      <c r="C54" s="44">
        <v>106.74694186678214</v>
      </c>
      <c r="D54" s="45">
        <v>0.46394999999999997</v>
      </c>
      <c r="E54" s="46">
        <v>18.135654697134566</v>
      </c>
      <c r="F54" s="47">
        <v>0.21378628134090438</v>
      </c>
      <c r="G54" s="47">
        <v>5.7889999999999997E-2</v>
      </c>
      <c r="H54" s="47">
        <v>1.97E-3</v>
      </c>
      <c r="I54" s="47">
        <v>0.43979000000000001</v>
      </c>
      <c r="J54" s="47">
        <v>1.452E-2</v>
      </c>
      <c r="K54" s="47">
        <v>5.5140000000000002E-2</v>
      </c>
      <c r="L54" s="47">
        <v>6.4999999999999997E-4</v>
      </c>
      <c r="M54" s="45">
        <v>9.1157964911380895E-2</v>
      </c>
      <c r="N54" s="47">
        <v>1.7090000000000001E-2</v>
      </c>
      <c r="O54" s="47">
        <v>4.4000000000000002E-4</v>
      </c>
      <c r="P54" s="44">
        <v>525.29999999999995</v>
      </c>
      <c r="Q54" s="44">
        <v>73.38</v>
      </c>
      <c r="R54" s="44">
        <v>346</v>
      </c>
      <c r="S54" s="44">
        <v>3.95</v>
      </c>
      <c r="T54" s="44">
        <v>370.1</v>
      </c>
      <c r="U54" s="44">
        <v>10.24</v>
      </c>
      <c r="V54" s="44">
        <v>342.4</v>
      </c>
      <c r="W54" s="44">
        <v>8.82</v>
      </c>
      <c r="X54" s="46">
        <v>6.9653179190751535</v>
      </c>
      <c r="Y54" s="46">
        <v>51.820809248554902</v>
      </c>
      <c r="Z54" s="44">
        <v>346</v>
      </c>
      <c r="AA54" s="44">
        <v>3.95</v>
      </c>
      <c r="AB54" s="46">
        <v>6.9653179190751535</v>
      </c>
    </row>
    <row r="55" spans="1:28" ht="15.75" x14ac:dyDescent="0.25">
      <c r="A55" s="22">
        <v>48</v>
      </c>
      <c r="B55" s="44">
        <v>102.4108488181227</v>
      </c>
      <c r="C55" s="44">
        <v>136.18749332025382</v>
      </c>
      <c r="D55" s="45">
        <v>0.69118000000000002</v>
      </c>
      <c r="E55" s="46">
        <v>5.1387461459403907</v>
      </c>
      <c r="F55" s="47">
        <v>4.9380551351020201E-2</v>
      </c>
      <c r="G55" s="47">
        <v>8.0519999999999994E-2</v>
      </c>
      <c r="H55" s="47">
        <v>1.32E-3</v>
      </c>
      <c r="I55" s="47">
        <v>2.1587999999999998</v>
      </c>
      <c r="J55" s="47">
        <v>3.3180000000000001E-2</v>
      </c>
      <c r="K55" s="47">
        <v>0.1946</v>
      </c>
      <c r="L55" s="47">
        <v>1.8699999999999999E-3</v>
      </c>
      <c r="M55" s="45">
        <v>0.20252285216601876</v>
      </c>
      <c r="N55" s="47">
        <v>5.5809999999999998E-2</v>
      </c>
      <c r="O55" s="47">
        <v>6.9999999999999999E-4</v>
      </c>
      <c r="P55" s="44">
        <v>1209.8</v>
      </c>
      <c r="Q55" s="44">
        <v>31.89</v>
      </c>
      <c r="R55" s="44">
        <v>1146.3</v>
      </c>
      <c r="S55" s="44">
        <v>10.08</v>
      </c>
      <c r="T55" s="44">
        <v>1167.9000000000001</v>
      </c>
      <c r="U55" s="44">
        <v>10.67</v>
      </c>
      <c r="V55" s="44">
        <v>1097.5999999999999</v>
      </c>
      <c r="W55" s="44">
        <v>13.41</v>
      </c>
      <c r="X55" s="46">
        <v>1.8843234755299809</v>
      </c>
      <c r="Y55" s="46">
        <v>5.539562069266335</v>
      </c>
      <c r="Z55" s="44">
        <v>1209.8</v>
      </c>
      <c r="AA55" s="44">
        <v>31.89</v>
      </c>
      <c r="AB55" s="46">
        <v>5.539562069266335</v>
      </c>
    </row>
    <row r="56" spans="1:28" ht="15.75" x14ac:dyDescent="0.25">
      <c r="A56" s="22">
        <v>49</v>
      </c>
      <c r="B56" s="44">
        <v>36.145521286861936</v>
      </c>
      <c r="C56" s="44">
        <v>74.808330167136617</v>
      </c>
      <c r="D56" s="45">
        <v>0.44741999999999998</v>
      </c>
      <c r="E56" s="46">
        <v>18.345257750871397</v>
      </c>
      <c r="F56" s="47">
        <v>0.25914233109834844</v>
      </c>
      <c r="G56" s="47">
        <v>7.3319999999999996E-2</v>
      </c>
      <c r="H56" s="47">
        <v>3.2599999999999999E-3</v>
      </c>
      <c r="I56" s="47">
        <v>0.55061000000000004</v>
      </c>
      <c r="J56" s="47">
        <v>2.384E-2</v>
      </c>
      <c r="K56" s="47">
        <v>5.4510000000000003E-2</v>
      </c>
      <c r="L56" s="47">
        <v>7.6999999999999996E-4</v>
      </c>
      <c r="M56" s="45">
        <v>7.9528998248151725E-2</v>
      </c>
      <c r="N56" s="47">
        <v>1.9060000000000001E-2</v>
      </c>
      <c r="O56" s="47">
        <v>8.0999999999999996E-4</v>
      </c>
      <c r="P56" s="44">
        <v>1022.8</v>
      </c>
      <c r="Q56" s="44">
        <v>87.41</v>
      </c>
      <c r="R56" s="44">
        <v>342.2</v>
      </c>
      <c r="S56" s="44">
        <v>4.68</v>
      </c>
      <c r="T56" s="44">
        <v>445.4</v>
      </c>
      <c r="U56" s="44">
        <v>15.61</v>
      </c>
      <c r="V56" s="44">
        <v>381.6</v>
      </c>
      <c r="W56" s="44">
        <v>16.079999999999998</v>
      </c>
      <c r="X56" s="46">
        <v>30.15780245470485</v>
      </c>
      <c r="Y56" s="46">
        <v>198.88953828170659</v>
      </c>
      <c r="Z56" s="44">
        <v>342.2</v>
      </c>
      <c r="AA56" s="44">
        <v>4.68</v>
      </c>
      <c r="AB56" s="46">
        <v>30.15780245470485</v>
      </c>
    </row>
    <row r="57" spans="1:28" ht="15.75" x14ac:dyDescent="0.25">
      <c r="A57" s="22">
        <v>50</v>
      </c>
      <c r="B57" s="44">
        <v>42.943805406333475</v>
      </c>
      <c r="C57" s="44">
        <v>92.888986788344113</v>
      </c>
      <c r="D57" s="45">
        <v>0.43131000000000003</v>
      </c>
      <c r="E57" s="46">
        <v>18.181818181818183</v>
      </c>
      <c r="F57" s="47">
        <v>0.21157024793388435</v>
      </c>
      <c r="G57" s="47">
        <v>5.5899999999999998E-2</v>
      </c>
      <c r="H57" s="47">
        <v>1.89E-3</v>
      </c>
      <c r="I57" s="47">
        <v>0.42363000000000001</v>
      </c>
      <c r="J57" s="47">
        <v>1.3860000000000001E-2</v>
      </c>
      <c r="K57" s="47">
        <v>5.5E-2</v>
      </c>
      <c r="L57" s="47">
        <v>6.4000000000000005E-4</v>
      </c>
      <c r="M57" s="45">
        <v>8.2320717964343315E-2</v>
      </c>
      <c r="N57" s="47">
        <v>1.6230000000000001E-2</v>
      </c>
      <c r="O57" s="47">
        <v>4.4000000000000002E-4</v>
      </c>
      <c r="P57" s="44">
        <v>448.2</v>
      </c>
      <c r="Q57" s="44">
        <v>73.42</v>
      </c>
      <c r="R57" s="44">
        <v>345.2</v>
      </c>
      <c r="S57" s="44">
        <v>3.88</v>
      </c>
      <c r="T57" s="44">
        <v>358.6</v>
      </c>
      <c r="U57" s="44">
        <v>9.8800000000000008</v>
      </c>
      <c r="V57" s="44">
        <v>325.39999999999998</v>
      </c>
      <c r="W57" s="44">
        <v>8.85</v>
      </c>
      <c r="X57" s="46">
        <v>3.8818076477404428</v>
      </c>
      <c r="Y57" s="46">
        <v>29.837775202780993</v>
      </c>
      <c r="Z57" s="44">
        <v>345.2</v>
      </c>
      <c r="AA57" s="44">
        <v>3.88</v>
      </c>
      <c r="AB57" s="46">
        <v>3.8818076477404428</v>
      </c>
    </row>
    <row r="58" spans="1:28" ht="15.75" x14ac:dyDescent="0.25">
      <c r="A58" s="22">
        <v>51</v>
      </c>
      <c r="B58" s="44">
        <v>43.347001228149246</v>
      </c>
      <c r="C58" s="44">
        <v>67.015327036984118</v>
      </c>
      <c r="D58" s="45">
        <v>0.60185</v>
      </c>
      <c r="E58" s="46">
        <v>17.796760989499912</v>
      </c>
      <c r="F58" s="47">
        <v>0.224874538219344</v>
      </c>
      <c r="G58" s="47">
        <v>5.5350000000000003E-2</v>
      </c>
      <c r="H58" s="47">
        <v>2.33E-3</v>
      </c>
      <c r="I58" s="47">
        <v>0.42843999999999999</v>
      </c>
      <c r="J58" s="47">
        <v>1.7559999999999999E-2</v>
      </c>
      <c r="K58" s="47">
        <v>5.6189999999999997E-2</v>
      </c>
      <c r="L58" s="47">
        <v>7.1000000000000002E-4</v>
      </c>
      <c r="M58" s="45">
        <v>6.5123056618519595E-2</v>
      </c>
      <c r="N58" s="47">
        <v>1.6959999999999999E-2</v>
      </c>
      <c r="O58" s="47">
        <v>4.6999999999999999E-4</v>
      </c>
      <c r="P58" s="44">
        <v>426</v>
      </c>
      <c r="Q58" s="44">
        <v>91.16</v>
      </c>
      <c r="R58" s="44">
        <v>352.4</v>
      </c>
      <c r="S58" s="44">
        <v>4.3499999999999996</v>
      </c>
      <c r="T58" s="44">
        <v>362.1</v>
      </c>
      <c r="U58" s="44">
        <v>12.48</v>
      </c>
      <c r="V58" s="44">
        <v>339.9</v>
      </c>
      <c r="W58" s="44">
        <v>9.36</v>
      </c>
      <c r="X58" s="46">
        <v>2.752553916004552</v>
      </c>
      <c r="Y58" s="46">
        <v>20.885357548240634</v>
      </c>
      <c r="Z58" s="44">
        <v>352.4</v>
      </c>
      <c r="AA58" s="44">
        <v>4.3499999999999996</v>
      </c>
      <c r="AB58" s="46">
        <v>2.752553916004552</v>
      </c>
    </row>
    <row r="59" spans="1:28" ht="15.75" x14ac:dyDescent="0.25">
      <c r="A59" s="22">
        <v>52</v>
      </c>
      <c r="B59" s="44">
        <v>47.703974511774227</v>
      </c>
      <c r="C59" s="44">
        <v>87.70267171389446</v>
      </c>
      <c r="D59" s="45">
        <v>0.50444999999999995</v>
      </c>
      <c r="E59" s="46">
        <v>18.385732671446956</v>
      </c>
      <c r="F59" s="47">
        <v>0.21972285781284279</v>
      </c>
      <c r="G59" s="47">
        <v>5.7549999999999997E-2</v>
      </c>
      <c r="H59" s="47">
        <v>2.0200000000000001E-3</v>
      </c>
      <c r="I59" s="47">
        <v>0.43128</v>
      </c>
      <c r="J59" s="47">
        <v>1.4659999999999999E-2</v>
      </c>
      <c r="K59" s="47">
        <v>5.4390000000000001E-2</v>
      </c>
      <c r="L59" s="47">
        <v>6.4999999999999997E-4</v>
      </c>
      <c r="M59" s="45">
        <v>8.1556616337708193E-2</v>
      </c>
      <c r="N59" s="47">
        <v>1.6310000000000002E-2</v>
      </c>
      <c r="O59" s="47">
        <v>4.2999999999999999E-4</v>
      </c>
      <c r="P59" s="44">
        <v>512.4</v>
      </c>
      <c r="Q59" s="44">
        <v>75.62</v>
      </c>
      <c r="R59" s="44">
        <v>341.4</v>
      </c>
      <c r="S59" s="44">
        <v>3.95</v>
      </c>
      <c r="T59" s="44">
        <v>364.1</v>
      </c>
      <c r="U59" s="44">
        <v>10.4</v>
      </c>
      <c r="V59" s="44">
        <v>327</v>
      </c>
      <c r="W59" s="44">
        <v>8.6199999999999992</v>
      </c>
      <c r="X59" s="46">
        <v>6.6490919742238086</v>
      </c>
      <c r="Y59" s="46">
        <v>50.087873462214418</v>
      </c>
      <c r="Z59" s="44">
        <v>341.4</v>
      </c>
      <c r="AA59" s="44">
        <v>3.95</v>
      </c>
      <c r="AB59" s="46">
        <v>6.6490919742238086</v>
      </c>
    </row>
    <row r="60" spans="1:28" ht="15.75" x14ac:dyDescent="0.25">
      <c r="A60" s="22" t="s">
        <v>108</v>
      </c>
      <c r="B60" s="44">
        <v>76.996494204599429</v>
      </c>
      <c r="C60" s="44">
        <v>182.61984363676879</v>
      </c>
      <c r="D60" s="45">
        <v>0.38976</v>
      </c>
      <c r="E60" s="46">
        <v>17.777777777777779</v>
      </c>
      <c r="F60" s="47">
        <v>0.18646913580246915</v>
      </c>
      <c r="G60" s="47">
        <v>5.3760000000000002E-2</v>
      </c>
      <c r="H60" s="47">
        <v>1.41E-3</v>
      </c>
      <c r="I60" s="47">
        <v>0.41663</v>
      </c>
      <c r="J60" s="47">
        <v>1.0529999999999999E-2</v>
      </c>
      <c r="K60" s="47">
        <v>5.6250000000000001E-2</v>
      </c>
      <c r="L60" s="47">
        <v>5.9000000000000003E-4</v>
      </c>
      <c r="M60" s="45">
        <v>0.11488572313727712</v>
      </c>
      <c r="N60" s="47">
        <v>1.6639999999999999E-2</v>
      </c>
      <c r="O60" s="47">
        <v>3.5E-4</v>
      </c>
      <c r="P60" s="44">
        <v>360.9</v>
      </c>
      <c r="Q60" s="44">
        <v>58.08</v>
      </c>
      <c r="R60" s="44">
        <v>352.8</v>
      </c>
      <c r="S60" s="44">
        <v>3.58</v>
      </c>
      <c r="T60" s="44">
        <v>353.6</v>
      </c>
      <c r="U60" s="44">
        <v>7.55</v>
      </c>
      <c r="V60" s="44">
        <v>333.6</v>
      </c>
      <c r="W60" s="44">
        <v>7</v>
      </c>
      <c r="X60" s="46">
        <v>0.22675736961450532</v>
      </c>
      <c r="Y60" s="46">
        <v>2.2959183673469274</v>
      </c>
      <c r="Z60" s="44">
        <v>352.8</v>
      </c>
      <c r="AA60" s="44">
        <v>3.58</v>
      </c>
      <c r="AB60" s="46">
        <v>0.22675736961450532</v>
      </c>
    </row>
    <row r="61" spans="1:28" ht="15.75" x14ac:dyDescent="0.25">
      <c r="A61" s="22" t="s">
        <v>109</v>
      </c>
      <c r="B61" s="44">
        <v>713.00265591729089</v>
      </c>
      <c r="C61" s="44">
        <v>710.16195404905511</v>
      </c>
      <c r="D61" s="45">
        <v>0.92515999999999998</v>
      </c>
      <c r="E61" s="46">
        <v>18.021265092809514</v>
      </c>
      <c r="F61" s="47">
        <v>0.16887831768356365</v>
      </c>
      <c r="G61" s="47">
        <v>5.4809999999999998E-2</v>
      </c>
      <c r="H61" s="47">
        <v>8.9999999999999998E-4</v>
      </c>
      <c r="I61" s="47">
        <v>0.41907</v>
      </c>
      <c r="J61" s="47">
        <v>6.45E-3</v>
      </c>
      <c r="K61" s="47">
        <v>5.5489999999999998E-2</v>
      </c>
      <c r="L61" s="47">
        <v>5.1999999999999995E-4</v>
      </c>
      <c r="M61" s="45">
        <v>0.19093614087994867</v>
      </c>
      <c r="N61" s="47">
        <v>1.593E-2</v>
      </c>
      <c r="O61" s="47">
        <v>1.7000000000000001E-4</v>
      </c>
      <c r="P61" s="44">
        <v>404.6</v>
      </c>
      <c r="Q61" s="44">
        <v>35.950000000000003</v>
      </c>
      <c r="R61" s="44">
        <v>348.2</v>
      </c>
      <c r="S61" s="44">
        <v>3.16</v>
      </c>
      <c r="T61" s="44">
        <v>355.4</v>
      </c>
      <c r="U61" s="44">
        <v>4.62</v>
      </c>
      <c r="V61" s="44">
        <v>319.39999999999998</v>
      </c>
      <c r="W61" s="44">
        <v>3.42</v>
      </c>
      <c r="X61" s="46">
        <v>2.0677771395749556</v>
      </c>
      <c r="Y61" s="46">
        <v>16.197587593337182</v>
      </c>
      <c r="Z61" s="44">
        <v>348.2</v>
      </c>
      <c r="AA61" s="44">
        <v>3.16</v>
      </c>
      <c r="AB61" s="46">
        <v>2.0677771395749556</v>
      </c>
    </row>
    <row r="62" spans="1:28" ht="15.75" x14ac:dyDescent="0.25">
      <c r="A62" s="22">
        <v>55</v>
      </c>
      <c r="B62" s="44">
        <v>191.75132755248919</v>
      </c>
      <c r="C62" s="44">
        <v>379.40068569241339</v>
      </c>
      <c r="D62" s="45">
        <v>0.46425</v>
      </c>
      <c r="E62" s="46">
        <v>21.012817818869511</v>
      </c>
      <c r="F62" s="47">
        <v>0.21193848609072</v>
      </c>
      <c r="G62" s="47">
        <v>6.0769999999999998E-2</v>
      </c>
      <c r="H62" s="47">
        <v>1.3699999999999999E-3</v>
      </c>
      <c r="I62" s="47">
        <v>0.39845000000000003</v>
      </c>
      <c r="J62" s="47">
        <v>8.5900000000000004E-3</v>
      </c>
      <c r="K62" s="47">
        <v>4.759E-2</v>
      </c>
      <c r="L62" s="47">
        <v>4.8000000000000001E-4</v>
      </c>
      <c r="M62" s="45">
        <v>0.13398546000229092</v>
      </c>
      <c r="N62" s="47">
        <v>1.5480000000000001E-2</v>
      </c>
      <c r="O62" s="47">
        <v>2.5999999999999998E-4</v>
      </c>
      <c r="P62" s="44">
        <v>631</v>
      </c>
      <c r="Q62" s="44">
        <v>47.74</v>
      </c>
      <c r="R62" s="44">
        <v>299.7</v>
      </c>
      <c r="S62" s="44">
        <v>2.92</v>
      </c>
      <c r="T62" s="44">
        <v>340.5</v>
      </c>
      <c r="U62" s="44">
        <v>6.24</v>
      </c>
      <c r="V62" s="44">
        <v>310.5</v>
      </c>
      <c r="W62" s="44">
        <v>5.21</v>
      </c>
      <c r="X62" s="46">
        <v>13.613613613613618</v>
      </c>
      <c r="Y62" s="46">
        <v>110.54387721054391</v>
      </c>
      <c r="Z62" s="44">
        <v>299.7</v>
      </c>
      <c r="AA62" s="44">
        <v>2.92</v>
      </c>
      <c r="AB62" s="46">
        <v>13.613613613613618</v>
      </c>
    </row>
    <row r="63" spans="1:28" ht="15.75" x14ac:dyDescent="0.25">
      <c r="A63" s="22">
        <v>56</v>
      </c>
      <c r="B63" s="44">
        <v>55.63514535149551</v>
      </c>
      <c r="C63" s="44">
        <v>109.3921378098841</v>
      </c>
      <c r="D63" s="45">
        <v>0.46699000000000002</v>
      </c>
      <c r="E63" s="46">
        <v>18.608113137327873</v>
      </c>
      <c r="F63" s="47">
        <v>0.21468236220958839</v>
      </c>
      <c r="G63" s="47">
        <v>5.2839999999999998E-2</v>
      </c>
      <c r="H63" s="47">
        <v>1.8400000000000001E-3</v>
      </c>
      <c r="I63" s="47">
        <v>0.39118000000000003</v>
      </c>
      <c r="J63" s="47">
        <v>1.321E-2</v>
      </c>
      <c r="K63" s="47">
        <v>5.3740000000000003E-2</v>
      </c>
      <c r="L63" s="47">
        <v>6.2E-4</v>
      </c>
      <c r="M63" s="45">
        <v>7.8171422569838153E-2</v>
      </c>
      <c r="N63" s="47">
        <v>1.5970000000000002E-2</v>
      </c>
      <c r="O63" s="47">
        <v>4.0999999999999999E-4</v>
      </c>
      <c r="P63" s="44">
        <v>321.7</v>
      </c>
      <c r="Q63" s="44">
        <v>77.14</v>
      </c>
      <c r="R63" s="44">
        <v>337.4</v>
      </c>
      <c r="S63" s="44">
        <v>3.78</v>
      </c>
      <c r="T63" s="44">
        <v>335.2</v>
      </c>
      <c r="U63" s="44">
        <v>9.64</v>
      </c>
      <c r="V63" s="44">
        <v>320.2</v>
      </c>
      <c r="W63" s="44">
        <v>8.1300000000000008</v>
      </c>
      <c r="X63" s="46">
        <v>-0.65204505038529703</v>
      </c>
      <c r="Y63" s="46">
        <v>-4.6532305868405395</v>
      </c>
      <c r="Z63" s="44">
        <v>337.4</v>
      </c>
      <c r="AA63" s="44">
        <v>3.78</v>
      </c>
      <c r="AB63" s="46">
        <v>-0.65204505038529703</v>
      </c>
    </row>
    <row r="64" spans="1:28" ht="15.75" x14ac:dyDescent="0.25">
      <c r="A64" s="22">
        <v>57</v>
      </c>
      <c r="B64" s="44">
        <v>126.25148340542754</v>
      </c>
      <c r="C64" s="44">
        <v>265.77221671328795</v>
      </c>
      <c r="D64" s="45">
        <v>0.43737999999999999</v>
      </c>
      <c r="E64" s="46">
        <v>18.008283810552854</v>
      </c>
      <c r="F64" s="47">
        <v>0.17836405719078099</v>
      </c>
      <c r="G64" s="47">
        <v>5.4359999999999999E-2</v>
      </c>
      <c r="H64" s="47">
        <v>1.2099999999999999E-3</v>
      </c>
      <c r="I64" s="47">
        <v>0.41588000000000003</v>
      </c>
      <c r="J64" s="47">
        <v>8.8400000000000006E-3</v>
      </c>
      <c r="K64" s="47">
        <v>5.5530000000000003E-2</v>
      </c>
      <c r="L64" s="47">
        <v>5.5000000000000003E-4</v>
      </c>
      <c r="M64" s="45">
        <v>0.12933785838524273</v>
      </c>
      <c r="N64" s="47">
        <v>1.5720000000000001E-2</v>
      </c>
      <c r="O64" s="47">
        <v>2.7E-4</v>
      </c>
      <c r="P64" s="44">
        <v>386</v>
      </c>
      <c r="Q64" s="44">
        <v>48.88</v>
      </c>
      <c r="R64" s="44">
        <v>348.4</v>
      </c>
      <c r="S64" s="44">
        <v>3.38</v>
      </c>
      <c r="T64" s="44">
        <v>353.1</v>
      </c>
      <c r="U64" s="44">
        <v>6.34</v>
      </c>
      <c r="V64" s="44">
        <v>315.2</v>
      </c>
      <c r="W64" s="44">
        <v>5.43</v>
      </c>
      <c r="X64" s="46">
        <v>1.3490241102181555</v>
      </c>
      <c r="Y64" s="46">
        <v>10.792192881745134</v>
      </c>
      <c r="Z64" s="44">
        <v>348.4</v>
      </c>
      <c r="AA64" s="44">
        <v>3.38</v>
      </c>
      <c r="AB64" s="46">
        <v>1.3490241102181555</v>
      </c>
    </row>
    <row r="65" spans="1:28" ht="15.75" x14ac:dyDescent="0.25">
      <c r="A65" s="22">
        <v>58</v>
      </c>
      <c r="B65" s="44">
        <v>52.628659515971655</v>
      </c>
      <c r="C65" s="44">
        <v>101.39546191946897</v>
      </c>
      <c r="D65" s="45">
        <v>0.47919</v>
      </c>
      <c r="E65" s="46">
        <v>17.680339462517679</v>
      </c>
      <c r="F65" s="47">
        <v>0.20631230631650757</v>
      </c>
      <c r="G65" s="47">
        <v>5.5719999999999999E-2</v>
      </c>
      <c r="H65" s="47">
        <v>1.9E-3</v>
      </c>
      <c r="I65" s="47">
        <v>0.43412000000000001</v>
      </c>
      <c r="J65" s="47">
        <v>1.436E-2</v>
      </c>
      <c r="K65" s="47">
        <v>5.6559999999999999E-2</v>
      </c>
      <c r="L65" s="47">
        <v>6.6E-4</v>
      </c>
      <c r="M65" s="45">
        <v>8.7567797972211148E-2</v>
      </c>
      <c r="N65" s="47">
        <v>1.5910000000000001E-2</v>
      </c>
      <c r="O65" s="47">
        <v>4.2999999999999999E-4</v>
      </c>
      <c r="P65" s="44">
        <v>440.8</v>
      </c>
      <c r="Q65" s="44">
        <v>74.150000000000006</v>
      </c>
      <c r="R65" s="44">
        <v>354.6</v>
      </c>
      <c r="S65" s="44">
        <v>4.03</v>
      </c>
      <c r="T65" s="44">
        <v>366.1</v>
      </c>
      <c r="U65" s="44">
        <v>10.16</v>
      </c>
      <c r="V65" s="44">
        <v>319</v>
      </c>
      <c r="W65" s="44">
        <v>8.5299999999999994</v>
      </c>
      <c r="X65" s="46">
        <v>3.2430908065425923</v>
      </c>
      <c r="Y65" s="46">
        <v>24.30908065425832</v>
      </c>
      <c r="Z65" s="44">
        <v>354.6</v>
      </c>
      <c r="AA65" s="44">
        <v>4.03</v>
      </c>
      <c r="AB65" s="46">
        <v>3.2430908065425923</v>
      </c>
    </row>
    <row r="66" spans="1:28" ht="15.75" x14ac:dyDescent="0.25">
      <c r="A66" s="22">
        <v>59</v>
      </c>
      <c r="B66" s="44">
        <v>1648.5117844534548</v>
      </c>
      <c r="C66" s="44">
        <v>1523.000737817011</v>
      </c>
      <c r="D66" s="45">
        <v>1.002</v>
      </c>
      <c r="E66" s="46">
        <v>21.285653469561517</v>
      </c>
      <c r="F66" s="47">
        <v>0.19482398875929013</v>
      </c>
      <c r="G66" s="47">
        <v>5.1389999999999998E-2</v>
      </c>
      <c r="H66" s="47">
        <v>7.6000000000000004E-4</v>
      </c>
      <c r="I66" s="47">
        <v>0.33257999999999999</v>
      </c>
      <c r="J66" s="47">
        <v>4.62E-3</v>
      </c>
      <c r="K66" s="47">
        <v>4.6980000000000001E-2</v>
      </c>
      <c r="L66" s="47">
        <v>4.2999999999999999E-4</v>
      </c>
      <c r="M66" s="45">
        <v>0.22822065754677701</v>
      </c>
      <c r="N66" s="47">
        <v>1.4919999999999999E-2</v>
      </c>
      <c r="O66" s="47">
        <v>1.4999999999999999E-4</v>
      </c>
      <c r="P66" s="44">
        <v>258.3</v>
      </c>
      <c r="Q66" s="44">
        <v>33.85</v>
      </c>
      <c r="R66" s="44">
        <v>295.89999999999998</v>
      </c>
      <c r="S66" s="44">
        <v>2.66</v>
      </c>
      <c r="T66" s="44">
        <v>291.5</v>
      </c>
      <c r="U66" s="44">
        <v>3.52</v>
      </c>
      <c r="V66" s="44">
        <v>299.3</v>
      </c>
      <c r="W66" s="44">
        <v>2.99</v>
      </c>
      <c r="X66" s="46">
        <v>-1.4869888475836368</v>
      </c>
      <c r="Y66" s="46">
        <v>-12.706995606623849</v>
      </c>
      <c r="Z66" s="44">
        <v>295.89999999999998</v>
      </c>
      <c r="AA66" s="44">
        <v>2.66</v>
      </c>
      <c r="AB66" s="46">
        <v>-1.4869888475836368</v>
      </c>
    </row>
    <row r="67" spans="1:28" ht="15.75" x14ac:dyDescent="0.25">
      <c r="A67" s="22">
        <v>60</v>
      </c>
      <c r="B67" s="44">
        <v>78.927262074559209</v>
      </c>
      <c r="C67" s="44">
        <v>139.95499721856868</v>
      </c>
      <c r="D67" s="45">
        <v>0.52346000000000004</v>
      </c>
      <c r="E67" s="46">
        <v>17.89549033643522</v>
      </c>
      <c r="F67" s="47">
        <v>0.19535163037268224</v>
      </c>
      <c r="G67" s="47">
        <v>5.2589999999999998E-2</v>
      </c>
      <c r="H67" s="47">
        <v>1.56E-3</v>
      </c>
      <c r="I67" s="47">
        <v>0.40487000000000001</v>
      </c>
      <c r="J67" s="47">
        <v>1.166E-2</v>
      </c>
      <c r="K67" s="47">
        <v>5.5879999999999999E-2</v>
      </c>
      <c r="L67" s="47">
        <v>6.0999999999999997E-4</v>
      </c>
      <c r="M67" s="45">
        <v>0.1091807954064492</v>
      </c>
      <c r="N67" s="47">
        <v>1.6910000000000001E-2</v>
      </c>
      <c r="O67" s="47">
        <v>3.6000000000000002E-4</v>
      </c>
      <c r="P67" s="44">
        <v>311</v>
      </c>
      <c r="Q67" s="44">
        <v>66.14</v>
      </c>
      <c r="R67" s="44">
        <v>350.5</v>
      </c>
      <c r="S67" s="44">
        <v>3.7</v>
      </c>
      <c r="T67" s="44">
        <v>345.2</v>
      </c>
      <c r="U67" s="44">
        <v>8.43</v>
      </c>
      <c r="V67" s="44">
        <v>338.9</v>
      </c>
      <c r="W67" s="44">
        <v>7.15</v>
      </c>
      <c r="X67" s="46">
        <v>-1.5121255349500706</v>
      </c>
      <c r="Y67" s="46">
        <v>-11.26961483594865</v>
      </c>
      <c r="Z67" s="44">
        <v>350.5</v>
      </c>
      <c r="AA67" s="44">
        <v>3.7</v>
      </c>
      <c r="AB67" s="46">
        <v>-1.5121255349500706</v>
      </c>
    </row>
    <row r="68" spans="1:28" ht="15.75" x14ac:dyDescent="0.25">
      <c r="A68" s="22">
        <v>61</v>
      </c>
      <c r="B68" s="44">
        <v>801.35172085589352</v>
      </c>
      <c r="C68" s="44">
        <v>1218.0534582406649</v>
      </c>
      <c r="D68" s="45">
        <v>0.61346999999999996</v>
      </c>
      <c r="E68" s="46">
        <v>20.678246484698096</v>
      </c>
      <c r="F68" s="47">
        <v>0.19241544495686813</v>
      </c>
      <c r="G68" s="47">
        <v>7.2969999999999993E-2</v>
      </c>
      <c r="H68" s="47">
        <v>1.07E-3</v>
      </c>
      <c r="I68" s="47">
        <v>0.48620999999999998</v>
      </c>
      <c r="J68" s="47">
        <v>6.6400000000000001E-3</v>
      </c>
      <c r="K68" s="47">
        <v>4.836E-2</v>
      </c>
      <c r="L68" s="47">
        <v>4.4999999999999999E-4</v>
      </c>
      <c r="M68" s="45">
        <v>0.22848582166749409</v>
      </c>
      <c r="N68" s="47">
        <v>1.719E-2</v>
      </c>
      <c r="O68" s="47">
        <v>1.9000000000000001E-4</v>
      </c>
      <c r="P68" s="44">
        <v>1013.2</v>
      </c>
      <c r="Q68" s="44">
        <v>29.44</v>
      </c>
      <c r="R68" s="44">
        <v>304.5</v>
      </c>
      <c r="S68" s="44">
        <v>2.75</v>
      </c>
      <c r="T68" s="44">
        <v>402.3</v>
      </c>
      <c r="U68" s="44">
        <v>4.53</v>
      </c>
      <c r="V68" s="44">
        <v>344.4</v>
      </c>
      <c r="W68" s="44">
        <v>3.74</v>
      </c>
      <c r="X68" s="46">
        <v>32.118226600985224</v>
      </c>
      <c r="Y68" s="46">
        <v>232.74220032840725</v>
      </c>
      <c r="Z68" s="44">
        <v>304.5</v>
      </c>
      <c r="AA68" s="44">
        <v>2.75</v>
      </c>
      <c r="AB68" s="46">
        <v>32.118226600985224</v>
      </c>
    </row>
    <row r="69" spans="1:28" ht="15.75" x14ac:dyDescent="0.25">
      <c r="A69" s="22">
        <v>62</v>
      </c>
      <c r="B69" s="44">
        <v>35.383910412541866</v>
      </c>
      <c r="C69" s="44">
        <v>70.702984217228462</v>
      </c>
      <c r="D69" s="45">
        <v>0.46695999999999999</v>
      </c>
      <c r="E69" s="46">
        <v>18.181818181818183</v>
      </c>
      <c r="F69" s="47">
        <v>0.23471074380165291</v>
      </c>
      <c r="G69" s="47">
        <v>5.4559999999999997E-2</v>
      </c>
      <c r="H69" s="47">
        <v>2.3500000000000001E-3</v>
      </c>
      <c r="I69" s="47">
        <v>0.41344999999999998</v>
      </c>
      <c r="J69" s="47">
        <v>1.737E-2</v>
      </c>
      <c r="K69" s="47">
        <v>5.5E-2</v>
      </c>
      <c r="L69" s="47">
        <v>7.1000000000000002E-4</v>
      </c>
      <c r="M69" s="45">
        <v>7.0524710456007306E-2</v>
      </c>
      <c r="N69" s="47">
        <v>1.7600000000000001E-2</v>
      </c>
      <c r="O69" s="47">
        <v>5.5999999999999995E-4</v>
      </c>
      <c r="P69" s="44">
        <v>394.3</v>
      </c>
      <c r="Q69" s="44">
        <v>93.27</v>
      </c>
      <c r="R69" s="44">
        <v>345.2</v>
      </c>
      <c r="S69" s="44">
        <v>4.33</v>
      </c>
      <c r="T69" s="44">
        <v>351.4</v>
      </c>
      <c r="U69" s="44">
        <v>12.48</v>
      </c>
      <c r="V69" s="44">
        <v>352.7</v>
      </c>
      <c r="W69" s="44">
        <v>11.15</v>
      </c>
      <c r="X69" s="46">
        <v>1.7960602549246696</v>
      </c>
      <c r="Y69" s="46">
        <v>14.223638470451917</v>
      </c>
      <c r="Z69" s="44">
        <v>345.2</v>
      </c>
      <c r="AA69" s="44">
        <v>4.33</v>
      </c>
      <c r="AB69" s="46">
        <v>1.7960602549246696</v>
      </c>
    </row>
    <row r="70" spans="1:28" ht="15.75" x14ac:dyDescent="0.25">
      <c r="A70" s="22">
        <v>63</v>
      </c>
      <c r="B70" s="44">
        <v>37.834843271814712</v>
      </c>
      <c r="C70" s="44">
        <v>510.12451290432875</v>
      </c>
      <c r="D70" s="45">
        <v>6.9250000000000006E-2</v>
      </c>
      <c r="E70" s="46">
        <v>18.021265092809514</v>
      </c>
      <c r="F70" s="47">
        <v>0.17212597763901683</v>
      </c>
      <c r="G70" s="47">
        <v>5.2040000000000003E-2</v>
      </c>
      <c r="H70" s="47">
        <v>9.7999999999999997E-4</v>
      </c>
      <c r="I70" s="47">
        <v>0.39784999999999998</v>
      </c>
      <c r="J70" s="47">
        <v>7.11E-3</v>
      </c>
      <c r="K70" s="47">
        <v>5.5489999999999998E-2</v>
      </c>
      <c r="L70" s="47">
        <v>5.2999999999999998E-4</v>
      </c>
      <c r="M70" s="45">
        <v>0.16395014468179633</v>
      </c>
      <c r="N70" s="47">
        <v>1.8919999999999999E-2</v>
      </c>
      <c r="O70" s="47">
        <v>5.5000000000000003E-4</v>
      </c>
      <c r="P70" s="44">
        <v>287.10000000000002</v>
      </c>
      <c r="Q70" s="44">
        <v>42.33</v>
      </c>
      <c r="R70" s="44">
        <v>348.2</v>
      </c>
      <c r="S70" s="44">
        <v>3.25</v>
      </c>
      <c r="T70" s="44">
        <v>340.1</v>
      </c>
      <c r="U70" s="44">
        <v>5.16</v>
      </c>
      <c r="V70" s="44">
        <v>378.9</v>
      </c>
      <c r="W70" s="44">
        <v>10.89</v>
      </c>
      <c r="X70" s="46">
        <v>-2.3262492820218195</v>
      </c>
      <c r="Y70" s="46">
        <v>-17.547386559448586</v>
      </c>
      <c r="Z70" s="44">
        <v>348.2</v>
      </c>
      <c r="AA70" s="44">
        <v>3.25</v>
      </c>
      <c r="AB70" s="46">
        <v>-2.3262492820218195</v>
      </c>
    </row>
    <row r="71" spans="1:28" ht="15.75" x14ac:dyDescent="0.25">
      <c r="A71" s="22">
        <v>64</v>
      </c>
      <c r="B71" s="44">
        <v>75.828096380512491</v>
      </c>
      <c r="C71" s="44">
        <v>143.37222979286912</v>
      </c>
      <c r="D71" s="45">
        <v>0.49412</v>
      </c>
      <c r="E71" s="46">
        <v>17.655367231638419</v>
      </c>
      <c r="F71" s="47">
        <v>0.19326143509208718</v>
      </c>
      <c r="G71" s="47">
        <v>5.5359999999999999E-2</v>
      </c>
      <c r="H71" s="47">
        <v>1.6199999999999999E-3</v>
      </c>
      <c r="I71" s="47">
        <v>0.43196000000000001</v>
      </c>
      <c r="J71" s="47">
        <v>1.223E-2</v>
      </c>
      <c r="K71" s="47">
        <v>5.6640000000000003E-2</v>
      </c>
      <c r="L71" s="47">
        <v>6.2E-4</v>
      </c>
      <c r="M71" s="45">
        <v>0.10504863070901906</v>
      </c>
      <c r="N71" s="47">
        <v>1.6979999999999999E-2</v>
      </c>
      <c r="O71" s="47">
        <v>3.6999999999999999E-4</v>
      </c>
      <c r="P71" s="44">
        <v>426.6</v>
      </c>
      <c r="Q71" s="44">
        <v>63.67</v>
      </c>
      <c r="R71" s="44">
        <v>355.1</v>
      </c>
      <c r="S71" s="44">
        <v>3.8</v>
      </c>
      <c r="T71" s="44">
        <v>364.6</v>
      </c>
      <c r="U71" s="44">
        <v>8.67</v>
      </c>
      <c r="V71" s="44">
        <v>340.3</v>
      </c>
      <c r="W71" s="44">
        <v>7.4</v>
      </c>
      <c r="X71" s="46">
        <v>2.6753027316248845</v>
      </c>
      <c r="Y71" s="46">
        <v>20.135173190650523</v>
      </c>
      <c r="Z71" s="44">
        <v>355.1</v>
      </c>
      <c r="AA71" s="44">
        <v>3.8</v>
      </c>
      <c r="AB71" s="46">
        <v>2.6753027316248845</v>
      </c>
    </row>
    <row r="72" spans="1:28" ht="15.75" x14ac:dyDescent="0.25">
      <c r="A72" s="22">
        <v>65</v>
      </c>
      <c r="B72" s="44">
        <v>25.561044903947341</v>
      </c>
      <c r="C72" s="44">
        <v>64.374140240969382</v>
      </c>
      <c r="D72" s="45">
        <v>0.37119999999999997</v>
      </c>
      <c r="E72" s="46">
        <v>18.618506795754982</v>
      </c>
      <c r="F72" s="47">
        <v>0.23918766875946632</v>
      </c>
      <c r="G72" s="47">
        <v>6.6350000000000006E-2</v>
      </c>
      <c r="H72" s="47">
        <v>2.5899999999999999E-3</v>
      </c>
      <c r="I72" s="47">
        <v>0.49092999999999998</v>
      </c>
      <c r="J72" s="47">
        <v>1.8579999999999999E-2</v>
      </c>
      <c r="K72" s="47">
        <v>5.3710000000000001E-2</v>
      </c>
      <c r="L72" s="47">
        <v>6.8999999999999997E-4</v>
      </c>
      <c r="M72" s="45">
        <v>7.5725057529370657E-2</v>
      </c>
      <c r="N72" s="47">
        <v>1.9210000000000001E-2</v>
      </c>
      <c r="O72" s="47">
        <v>6.7000000000000002E-4</v>
      </c>
      <c r="P72" s="44">
        <v>817.4</v>
      </c>
      <c r="Q72" s="44">
        <v>79.489999999999995</v>
      </c>
      <c r="R72" s="44">
        <v>337.2</v>
      </c>
      <c r="S72" s="44">
        <v>4.22</v>
      </c>
      <c r="T72" s="44">
        <v>405.5</v>
      </c>
      <c r="U72" s="44">
        <v>12.65</v>
      </c>
      <c r="V72" s="44">
        <v>384.5</v>
      </c>
      <c r="W72" s="44">
        <v>13.21</v>
      </c>
      <c r="X72" s="46">
        <v>20.255041518386708</v>
      </c>
      <c r="Y72" s="46">
        <v>142.40806642941871</v>
      </c>
      <c r="Z72" s="44">
        <v>337.2</v>
      </c>
      <c r="AA72" s="44">
        <v>4.22</v>
      </c>
      <c r="AB72" s="46">
        <v>20.255041518386708</v>
      </c>
    </row>
    <row r="73" spans="1:28" ht="15.75" x14ac:dyDescent="0.25">
      <c r="A73" s="22">
        <v>66</v>
      </c>
      <c r="B73" s="44">
        <v>51.930856042534678</v>
      </c>
      <c r="C73" s="44">
        <v>121.34404883516294</v>
      </c>
      <c r="D73" s="45">
        <v>0.40088000000000001</v>
      </c>
      <c r="E73" s="46">
        <v>17.316017316017316</v>
      </c>
      <c r="F73" s="47">
        <v>0.20689267442514192</v>
      </c>
      <c r="G73" s="47">
        <v>5.4710000000000002E-2</v>
      </c>
      <c r="H73" s="47">
        <v>1.81E-3</v>
      </c>
      <c r="I73" s="47">
        <v>0.43525999999999998</v>
      </c>
      <c r="J73" s="47">
        <v>1.393E-2</v>
      </c>
      <c r="K73" s="47">
        <v>5.7750000000000003E-2</v>
      </c>
      <c r="L73" s="47">
        <v>6.8999999999999997E-4</v>
      </c>
      <c r="M73" s="45">
        <v>9.4777737195860204E-2</v>
      </c>
      <c r="N73" s="47">
        <v>1.687E-2</v>
      </c>
      <c r="O73" s="47">
        <v>7.6999999999999996E-4</v>
      </c>
      <c r="P73" s="44">
        <v>400.1</v>
      </c>
      <c r="Q73" s="44">
        <v>71.930000000000007</v>
      </c>
      <c r="R73" s="44">
        <v>361.9</v>
      </c>
      <c r="S73" s="44">
        <v>4.21</v>
      </c>
      <c r="T73" s="44">
        <v>366.9</v>
      </c>
      <c r="U73" s="44">
        <v>9.86</v>
      </c>
      <c r="V73" s="44">
        <v>338.2</v>
      </c>
      <c r="W73" s="44">
        <v>15.35</v>
      </c>
      <c r="X73" s="46">
        <v>1.3815971262779669</v>
      </c>
      <c r="Y73" s="46">
        <v>10.555402044763751</v>
      </c>
      <c r="Z73" s="44">
        <v>361.9</v>
      </c>
      <c r="AA73" s="44">
        <v>4.21</v>
      </c>
      <c r="AB73" s="46">
        <v>1.3815971262779669</v>
      </c>
    </row>
    <row r="74" spans="1:28" ht="15.75" x14ac:dyDescent="0.25">
      <c r="A74" s="22">
        <v>67</v>
      </c>
      <c r="B74" s="44">
        <v>884.85242522414671</v>
      </c>
      <c r="C74" s="44">
        <v>1195.8131587452149</v>
      </c>
      <c r="D74" s="45">
        <v>0.69406999999999996</v>
      </c>
      <c r="E74" s="46">
        <v>22.930520522815865</v>
      </c>
      <c r="F74" s="47">
        <v>0.21558159629338464</v>
      </c>
      <c r="G74" s="47">
        <v>5.6950000000000001E-2</v>
      </c>
      <c r="H74" s="47">
        <v>8.9999999999999998E-4</v>
      </c>
      <c r="I74" s="47">
        <v>0.34214</v>
      </c>
      <c r="J74" s="47">
        <v>5.1200000000000004E-3</v>
      </c>
      <c r="K74" s="47">
        <v>4.3610000000000003E-2</v>
      </c>
      <c r="L74" s="47">
        <v>4.0999999999999999E-4</v>
      </c>
      <c r="M74" s="45">
        <v>0.222415258212943</v>
      </c>
      <c r="N74" s="47">
        <v>1.393E-2</v>
      </c>
      <c r="O74" s="47">
        <v>1.6000000000000001E-4</v>
      </c>
      <c r="P74" s="44">
        <v>489</v>
      </c>
      <c r="Q74" s="44">
        <v>35.049999999999997</v>
      </c>
      <c r="R74" s="44">
        <v>275.2</v>
      </c>
      <c r="S74" s="44">
        <v>2.5099999999999998</v>
      </c>
      <c r="T74" s="44">
        <v>298.8</v>
      </c>
      <c r="U74" s="44">
        <v>3.87</v>
      </c>
      <c r="V74" s="44">
        <v>279.60000000000002</v>
      </c>
      <c r="W74" s="44">
        <v>3.16</v>
      </c>
      <c r="X74" s="46">
        <v>8.5755813953488413</v>
      </c>
      <c r="Y74" s="46">
        <v>77.688953488372107</v>
      </c>
      <c r="Z74" s="44">
        <v>275.2</v>
      </c>
      <c r="AA74" s="44">
        <v>2.5099999999999998</v>
      </c>
      <c r="AB74" s="46">
        <v>8.5755813953488413</v>
      </c>
    </row>
    <row r="75" spans="1:28" ht="15.75" x14ac:dyDescent="0.25">
      <c r="A75" s="22">
        <v>68</v>
      </c>
      <c r="B75" s="44">
        <v>29.75121348723367</v>
      </c>
      <c r="C75" s="44">
        <v>11.63548621657108</v>
      </c>
      <c r="D75" s="45">
        <v>2.4016199999999999</v>
      </c>
      <c r="E75" s="46">
        <v>4.0097838726492645</v>
      </c>
      <c r="F75" s="47">
        <v>9.0521204551166273E-2</v>
      </c>
      <c r="G75" s="47">
        <v>9.0340000000000004E-2</v>
      </c>
      <c r="H75" s="47">
        <v>3.2799999999999999E-3</v>
      </c>
      <c r="I75" s="47">
        <v>3.1038999999999999</v>
      </c>
      <c r="J75" s="47">
        <v>0.12306</v>
      </c>
      <c r="K75" s="47">
        <v>0.24939</v>
      </c>
      <c r="L75" s="47">
        <v>5.6299999999999996E-3</v>
      </c>
      <c r="M75" s="45">
        <v>0.42640481733710572</v>
      </c>
      <c r="N75" s="47">
        <v>5.4730000000000001E-2</v>
      </c>
      <c r="O75" s="47">
        <v>1.4300000000000001E-3</v>
      </c>
      <c r="P75" s="44">
        <v>1432.7</v>
      </c>
      <c r="Q75" s="44">
        <v>67.89</v>
      </c>
      <c r="R75" s="44">
        <v>1435.3</v>
      </c>
      <c r="S75" s="44">
        <v>29.06</v>
      </c>
      <c r="T75" s="44">
        <v>1433.7</v>
      </c>
      <c r="U75" s="44">
        <v>30.45</v>
      </c>
      <c r="V75" s="44">
        <v>1077</v>
      </c>
      <c r="W75" s="44">
        <v>27.32</v>
      </c>
      <c r="X75" s="46">
        <v>-0.11147495297150201</v>
      </c>
      <c r="Y75" s="46">
        <v>-0.18114679857869076</v>
      </c>
      <c r="Z75" s="44">
        <v>1432.7</v>
      </c>
      <c r="AA75" s="44">
        <v>67.89</v>
      </c>
      <c r="AB75" s="46">
        <v>-0.18114679857869076</v>
      </c>
    </row>
    <row r="76" spans="1:28" ht="15.75" x14ac:dyDescent="0.25">
      <c r="A76" s="22">
        <v>69</v>
      </c>
      <c r="B76" s="44">
        <v>50.534923641475132</v>
      </c>
      <c r="C76" s="44">
        <v>96.141275586369375</v>
      </c>
      <c r="D76" s="45">
        <v>0.49439</v>
      </c>
      <c r="E76" s="46">
        <v>17.510068289266329</v>
      </c>
      <c r="F76" s="47">
        <v>0.22381981879118226</v>
      </c>
      <c r="G76" s="47">
        <v>5.867E-2</v>
      </c>
      <c r="H76" s="47">
        <v>2.31E-3</v>
      </c>
      <c r="I76" s="47">
        <v>0.46167999999999998</v>
      </c>
      <c r="J76" s="47">
        <v>1.7670000000000002E-2</v>
      </c>
      <c r="K76" s="47">
        <v>5.7110000000000001E-2</v>
      </c>
      <c r="L76" s="47">
        <v>7.2999999999999996E-4</v>
      </c>
      <c r="M76" s="45">
        <v>7.9735397479219705E-2</v>
      </c>
      <c r="N76" s="47">
        <v>1.6539999999999999E-2</v>
      </c>
      <c r="O76" s="47">
        <v>5.1999999999999995E-4</v>
      </c>
      <c r="P76" s="44">
        <v>555.1</v>
      </c>
      <c r="Q76" s="44">
        <v>83.77</v>
      </c>
      <c r="R76" s="44">
        <v>358.1</v>
      </c>
      <c r="S76" s="44">
        <v>4.47</v>
      </c>
      <c r="T76" s="44">
        <v>385.4</v>
      </c>
      <c r="U76" s="44">
        <v>12.27</v>
      </c>
      <c r="V76" s="44">
        <v>331.6</v>
      </c>
      <c r="W76" s="44">
        <v>10.39</v>
      </c>
      <c r="X76" s="46">
        <v>7.6235688355207998</v>
      </c>
      <c r="Y76" s="46">
        <v>55.012566322256347</v>
      </c>
      <c r="Z76" s="44">
        <v>358.1</v>
      </c>
      <c r="AA76" s="44">
        <v>4.47</v>
      </c>
      <c r="AB76" s="46">
        <v>7.6235688355207998</v>
      </c>
    </row>
    <row r="77" spans="1:28" ht="15.75" x14ac:dyDescent="0.25">
      <c r="A77" s="22">
        <v>70</v>
      </c>
      <c r="B77" s="44">
        <v>89.107133837072638</v>
      </c>
      <c r="C77" s="44">
        <v>163.31956406435626</v>
      </c>
      <c r="D77" s="45">
        <v>0.51387000000000005</v>
      </c>
      <c r="E77" s="46">
        <v>17.692852087756545</v>
      </c>
      <c r="F77" s="47">
        <v>0.19095257914953098</v>
      </c>
      <c r="G77" s="47">
        <v>5.7349999999999998E-2</v>
      </c>
      <c r="H77" s="47">
        <v>1.57E-3</v>
      </c>
      <c r="I77" s="47">
        <v>0.44655</v>
      </c>
      <c r="J77" s="47">
        <v>1.176E-2</v>
      </c>
      <c r="K77" s="47">
        <v>5.6520000000000001E-2</v>
      </c>
      <c r="L77" s="47">
        <v>6.0999999999999997E-4</v>
      </c>
      <c r="M77" s="45">
        <v>0.10659338845823259</v>
      </c>
      <c r="N77" s="47">
        <v>1.687E-2</v>
      </c>
      <c r="O77" s="47">
        <v>3.5E-4</v>
      </c>
      <c r="P77" s="44">
        <v>504.6</v>
      </c>
      <c r="Q77" s="44">
        <v>59.43</v>
      </c>
      <c r="R77" s="44">
        <v>354.4</v>
      </c>
      <c r="S77" s="44">
        <v>3.72</v>
      </c>
      <c r="T77" s="44">
        <v>374.9</v>
      </c>
      <c r="U77" s="44">
        <v>8.25</v>
      </c>
      <c r="V77" s="44">
        <v>338.1</v>
      </c>
      <c r="W77" s="44">
        <v>6.9</v>
      </c>
      <c r="X77" s="46">
        <v>5.7844243792325001</v>
      </c>
      <c r="Y77" s="46">
        <v>42.381489841986465</v>
      </c>
      <c r="Z77" s="44">
        <v>354.4</v>
      </c>
      <c r="AA77" s="44">
        <v>3.72</v>
      </c>
      <c r="AB77" s="46">
        <v>5.7844243792325001</v>
      </c>
    </row>
    <row r="78" spans="1:28" ht="15.75" x14ac:dyDescent="0.25">
      <c r="A78" s="22">
        <v>71</v>
      </c>
      <c r="B78" s="44">
        <v>236.17821163355296</v>
      </c>
      <c r="C78" s="44">
        <v>374.05264691313045</v>
      </c>
      <c r="D78" s="45">
        <v>0.59448999999999996</v>
      </c>
      <c r="E78" s="46">
        <v>21.367521367521366</v>
      </c>
      <c r="F78" s="47">
        <v>0.21458835561399661</v>
      </c>
      <c r="G78" s="47">
        <v>5.5480000000000002E-2</v>
      </c>
      <c r="H78" s="47">
        <v>1.1999999999999999E-3</v>
      </c>
      <c r="I78" s="47">
        <v>0.35772999999999999</v>
      </c>
      <c r="J78" s="47">
        <v>7.3899999999999999E-3</v>
      </c>
      <c r="K78" s="47">
        <v>4.6800000000000001E-2</v>
      </c>
      <c r="L78" s="47">
        <v>4.6999999999999999E-4</v>
      </c>
      <c r="M78" s="45">
        <v>0.14407237259060332</v>
      </c>
      <c r="N78" s="47">
        <v>1.4120000000000001E-2</v>
      </c>
      <c r="O78" s="47">
        <v>2.2000000000000001E-4</v>
      </c>
      <c r="P78" s="44">
        <v>431.4</v>
      </c>
      <c r="Q78" s="44">
        <v>46.94</v>
      </c>
      <c r="R78" s="44">
        <v>294.89999999999998</v>
      </c>
      <c r="S78" s="44">
        <v>2.88</v>
      </c>
      <c r="T78" s="44">
        <v>310.5</v>
      </c>
      <c r="U78" s="44">
        <v>5.53</v>
      </c>
      <c r="V78" s="44">
        <v>283.3</v>
      </c>
      <c r="W78" s="44">
        <v>4.32</v>
      </c>
      <c r="X78" s="46">
        <v>5.2899287894201397</v>
      </c>
      <c r="Y78" s="46">
        <v>46.286876907426254</v>
      </c>
      <c r="Z78" s="44">
        <v>294.89999999999998</v>
      </c>
      <c r="AA78" s="44">
        <v>2.88</v>
      </c>
      <c r="AB78" s="46">
        <v>5.2899287894201397</v>
      </c>
    </row>
    <row r="79" spans="1:28" ht="15.75" x14ac:dyDescent="0.25">
      <c r="A79" s="22">
        <v>72</v>
      </c>
      <c r="B79" s="44">
        <v>40.856658755908633</v>
      </c>
      <c r="C79" s="44">
        <v>80.428672706882978</v>
      </c>
      <c r="D79" s="45">
        <v>0.47803000000000001</v>
      </c>
      <c r="E79" s="46">
        <v>18.497965223825382</v>
      </c>
      <c r="F79" s="47">
        <v>0.22925706067264162</v>
      </c>
      <c r="G79" s="47">
        <v>5.9479999999999998E-2</v>
      </c>
      <c r="H79" s="47">
        <v>2.2499999999999998E-3</v>
      </c>
      <c r="I79" s="47">
        <v>0.44298999999999999</v>
      </c>
      <c r="J79" s="47">
        <v>1.6250000000000001E-2</v>
      </c>
      <c r="K79" s="47">
        <v>5.4059999999999997E-2</v>
      </c>
      <c r="L79" s="47">
        <v>6.7000000000000002E-4</v>
      </c>
      <c r="M79" s="45">
        <v>7.5078242496059641E-2</v>
      </c>
      <c r="N79" s="47">
        <v>1.644E-2</v>
      </c>
      <c r="O79" s="47">
        <v>4.8999999999999998E-4</v>
      </c>
      <c r="P79" s="44">
        <v>584.70000000000005</v>
      </c>
      <c r="Q79" s="44">
        <v>79.97</v>
      </c>
      <c r="R79" s="44">
        <v>339.4</v>
      </c>
      <c r="S79" s="44">
        <v>4.12</v>
      </c>
      <c r="T79" s="44">
        <v>372.4</v>
      </c>
      <c r="U79" s="44">
        <v>11.43</v>
      </c>
      <c r="V79" s="44">
        <v>329.7</v>
      </c>
      <c r="W79" s="44">
        <v>9.7200000000000006</v>
      </c>
      <c r="X79" s="46">
        <v>9.7230406599882144</v>
      </c>
      <c r="Y79" s="46">
        <v>72.274602239245752</v>
      </c>
      <c r="Z79" s="44">
        <v>339.4</v>
      </c>
      <c r="AA79" s="44">
        <v>4.12</v>
      </c>
      <c r="AB79" s="46">
        <v>9.7230406599882144</v>
      </c>
    </row>
    <row r="80" spans="1:28" ht="15.75" x14ac:dyDescent="0.25">
      <c r="A80" s="22">
        <v>73</v>
      </c>
      <c r="B80" s="44">
        <v>1090.5201356510361</v>
      </c>
      <c r="C80" s="44">
        <v>1473.4083714400658</v>
      </c>
      <c r="D80" s="45">
        <v>0.69610000000000005</v>
      </c>
      <c r="E80" s="46">
        <v>21.39495079161318</v>
      </c>
      <c r="F80" s="47">
        <v>0.20140732452524174</v>
      </c>
      <c r="G80" s="47">
        <v>6.5040000000000001E-2</v>
      </c>
      <c r="H80" s="47">
        <v>9.7000000000000005E-4</v>
      </c>
      <c r="I80" s="47">
        <v>0.41876000000000002</v>
      </c>
      <c r="J80" s="47">
        <v>5.8399999999999997E-3</v>
      </c>
      <c r="K80" s="47">
        <v>4.6739999999999997E-2</v>
      </c>
      <c r="L80" s="47">
        <v>4.4000000000000002E-4</v>
      </c>
      <c r="M80" s="45">
        <v>0.23111719693338878</v>
      </c>
      <c r="N80" s="47">
        <v>1.389E-2</v>
      </c>
      <c r="O80" s="47">
        <v>1.6000000000000001E-4</v>
      </c>
      <c r="P80" s="44">
        <v>775.6</v>
      </c>
      <c r="Q80" s="44">
        <v>31</v>
      </c>
      <c r="R80" s="44">
        <v>294.39999999999998</v>
      </c>
      <c r="S80" s="44">
        <v>2.68</v>
      </c>
      <c r="T80" s="44">
        <v>355.2</v>
      </c>
      <c r="U80" s="44">
        <v>4.18</v>
      </c>
      <c r="V80" s="44">
        <v>278.89999999999998</v>
      </c>
      <c r="W80" s="44">
        <v>3.16</v>
      </c>
      <c r="X80" s="46">
        <v>20.65217391304348</v>
      </c>
      <c r="Y80" s="46">
        <v>163.45108695652178</v>
      </c>
      <c r="Z80" s="44">
        <v>294.39999999999998</v>
      </c>
      <c r="AA80" s="44">
        <v>2.68</v>
      </c>
      <c r="AB80" s="46">
        <v>20.65217391304348</v>
      </c>
    </row>
    <row r="81" spans="1:28" ht="15.75" x14ac:dyDescent="0.25">
      <c r="A81" s="22">
        <v>74</v>
      </c>
      <c r="B81" s="44">
        <v>48.004523682280983</v>
      </c>
      <c r="C81" s="44">
        <v>73.779237335550164</v>
      </c>
      <c r="D81" s="45">
        <v>0.61163000000000001</v>
      </c>
      <c r="E81" s="46">
        <v>17.646020822304571</v>
      </c>
      <c r="F81" s="47">
        <v>0.2304227176372928</v>
      </c>
      <c r="G81" s="47">
        <v>5.6730000000000003E-2</v>
      </c>
      <c r="H81" s="47">
        <v>2.4299999999999999E-3</v>
      </c>
      <c r="I81" s="47">
        <v>0.44290000000000002</v>
      </c>
      <c r="J81" s="47">
        <v>1.8530000000000001E-2</v>
      </c>
      <c r="K81" s="47">
        <v>5.6669999999999998E-2</v>
      </c>
      <c r="L81" s="47">
        <v>7.3999999999999999E-4</v>
      </c>
      <c r="M81" s="45">
        <v>7.8826276529086151E-2</v>
      </c>
      <c r="N81" s="47">
        <v>1.4959999999999999E-2</v>
      </c>
      <c r="O81" s="47">
        <v>4.8000000000000001E-4</v>
      </c>
      <c r="P81" s="44">
        <v>480.5</v>
      </c>
      <c r="Q81" s="44">
        <v>92.78</v>
      </c>
      <c r="R81" s="44">
        <v>355.3</v>
      </c>
      <c r="S81" s="44">
        <v>4.4800000000000004</v>
      </c>
      <c r="T81" s="44">
        <v>372.3</v>
      </c>
      <c r="U81" s="44">
        <v>13.04</v>
      </c>
      <c r="V81" s="44">
        <v>300.10000000000002</v>
      </c>
      <c r="W81" s="44">
        <v>9.59</v>
      </c>
      <c r="X81" s="46">
        <v>4.7846889952153138</v>
      </c>
      <c r="Y81" s="46">
        <v>35.237827188291583</v>
      </c>
      <c r="Z81" s="44">
        <v>355.3</v>
      </c>
      <c r="AA81" s="44">
        <v>4.4800000000000004</v>
      </c>
      <c r="AB81" s="46">
        <v>4.7846889952153138</v>
      </c>
    </row>
    <row r="82" spans="1:28" ht="15.75" x14ac:dyDescent="0.25">
      <c r="A82" s="22">
        <v>75</v>
      </c>
      <c r="B82" s="44">
        <v>31.526366183816339</v>
      </c>
      <c r="C82" s="44">
        <v>97.084940191120253</v>
      </c>
      <c r="D82" s="45">
        <v>0.30508999999999997</v>
      </c>
      <c r="E82" s="46">
        <v>18.491124260355029</v>
      </c>
      <c r="F82" s="47">
        <v>0.2256683064318476</v>
      </c>
      <c r="G82" s="47">
        <v>5.5259999999999997E-2</v>
      </c>
      <c r="H82" s="47">
        <v>2.0500000000000002E-3</v>
      </c>
      <c r="I82" s="47">
        <v>0.41171000000000002</v>
      </c>
      <c r="J82" s="47">
        <v>1.482E-2</v>
      </c>
      <c r="K82" s="47">
        <v>5.4080000000000003E-2</v>
      </c>
      <c r="L82" s="47">
        <v>6.6E-4</v>
      </c>
      <c r="M82" s="45">
        <v>7.7912439732439609E-2</v>
      </c>
      <c r="N82" s="47">
        <v>1.7139999999999999E-2</v>
      </c>
      <c r="O82" s="47">
        <v>5.9000000000000003E-4</v>
      </c>
      <c r="P82" s="44">
        <v>422.7</v>
      </c>
      <c r="Q82" s="44">
        <v>80.28</v>
      </c>
      <c r="R82" s="44">
        <v>339.5</v>
      </c>
      <c r="S82" s="44">
        <v>4.01</v>
      </c>
      <c r="T82" s="44">
        <v>350.1</v>
      </c>
      <c r="U82" s="44">
        <v>10.66</v>
      </c>
      <c r="V82" s="44">
        <v>343.5</v>
      </c>
      <c r="W82" s="44">
        <v>11.81</v>
      </c>
      <c r="X82" s="46">
        <v>3.122238586156123</v>
      </c>
      <c r="Y82" s="46">
        <v>24.506627393225333</v>
      </c>
      <c r="Z82" s="44">
        <v>339.5</v>
      </c>
      <c r="AA82" s="44">
        <v>4.01</v>
      </c>
      <c r="AB82" s="46">
        <v>3.122238586156123</v>
      </c>
    </row>
    <row r="83" spans="1:28" ht="15.75" x14ac:dyDescent="0.25">
      <c r="A83" s="22">
        <v>76</v>
      </c>
      <c r="B83" s="44">
        <v>63.293004530949545</v>
      </c>
      <c r="C83" s="44">
        <v>111.89254543036699</v>
      </c>
      <c r="D83" s="45">
        <v>0.53220000000000001</v>
      </c>
      <c r="E83" s="46">
        <v>18.914318138831096</v>
      </c>
      <c r="F83" s="47">
        <v>0.22180588700728732</v>
      </c>
      <c r="G83" s="47">
        <v>6.5460000000000004E-2</v>
      </c>
      <c r="H83" s="47">
        <v>2.0699999999999998E-3</v>
      </c>
      <c r="I83" s="47">
        <v>0.47675000000000001</v>
      </c>
      <c r="J83" s="47">
        <v>1.455E-2</v>
      </c>
      <c r="K83" s="47">
        <v>5.287E-2</v>
      </c>
      <c r="L83" s="47">
        <v>6.2E-4</v>
      </c>
      <c r="M83" s="45">
        <v>9.6346349766598213E-2</v>
      </c>
      <c r="N83" s="47">
        <v>1.6559999999999998E-2</v>
      </c>
      <c r="O83" s="47">
        <v>4.0000000000000002E-4</v>
      </c>
      <c r="P83" s="44">
        <v>789.2</v>
      </c>
      <c r="Q83" s="44">
        <v>64.959999999999994</v>
      </c>
      <c r="R83" s="44">
        <v>332.1</v>
      </c>
      <c r="S83" s="44">
        <v>3.79</v>
      </c>
      <c r="T83" s="44">
        <v>395.8</v>
      </c>
      <c r="U83" s="44">
        <v>10</v>
      </c>
      <c r="V83" s="44">
        <v>331.9</v>
      </c>
      <c r="W83" s="44">
        <v>8.01</v>
      </c>
      <c r="X83" s="46">
        <v>19.180969587473641</v>
      </c>
      <c r="Y83" s="46">
        <v>137.6392652815417</v>
      </c>
      <c r="Z83" s="44">
        <v>332.1</v>
      </c>
      <c r="AA83" s="44">
        <v>3.79</v>
      </c>
      <c r="AB83" s="46">
        <v>19.180969587473641</v>
      </c>
    </row>
    <row r="84" spans="1:28" ht="15.75" x14ac:dyDescent="0.25">
      <c r="A84" s="22">
        <v>77</v>
      </c>
      <c r="B84" s="44">
        <v>56.336284308839957</v>
      </c>
      <c r="C84" s="44">
        <v>75.060377573183914</v>
      </c>
      <c r="D84" s="45">
        <v>0.70755000000000001</v>
      </c>
      <c r="E84" s="46">
        <v>18.018018018018019</v>
      </c>
      <c r="F84" s="47">
        <v>0.23050077104131159</v>
      </c>
      <c r="G84" s="47">
        <v>5.5169999999999997E-2</v>
      </c>
      <c r="H84" s="47">
        <v>2.2799999999999999E-3</v>
      </c>
      <c r="I84" s="47">
        <v>0.42182999999999998</v>
      </c>
      <c r="J84" s="47">
        <v>1.6969999999999999E-2</v>
      </c>
      <c r="K84" s="47">
        <v>5.5500000000000001E-2</v>
      </c>
      <c r="L84" s="47">
        <v>7.1000000000000002E-4</v>
      </c>
      <c r="M84" s="45">
        <v>7.2050549807770453E-2</v>
      </c>
      <c r="N84" s="47">
        <v>1.584E-2</v>
      </c>
      <c r="O84" s="47">
        <v>4.2000000000000002E-4</v>
      </c>
      <c r="P84" s="44">
        <v>419.1</v>
      </c>
      <c r="Q84" s="44">
        <v>89.45</v>
      </c>
      <c r="R84" s="44">
        <v>348.2</v>
      </c>
      <c r="S84" s="44">
        <v>4.34</v>
      </c>
      <c r="T84" s="44">
        <v>357.4</v>
      </c>
      <c r="U84" s="44">
        <v>12.12</v>
      </c>
      <c r="V84" s="44">
        <v>317.60000000000002</v>
      </c>
      <c r="W84" s="44">
        <v>8.4499999999999993</v>
      </c>
      <c r="X84" s="46">
        <v>2.642159678345779</v>
      </c>
      <c r="Y84" s="46">
        <v>20.36186099942563</v>
      </c>
      <c r="Z84" s="44">
        <v>348.2</v>
      </c>
      <c r="AA84" s="44">
        <v>4.34</v>
      </c>
      <c r="AB84" s="46">
        <v>2.642159678345779</v>
      </c>
    </row>
    <row r="85" spans="1:28" ht="15.75" x14ac:dyDescent="0.25">
      <c r="A85" s="22">
        <v>78</v>
      </c>
      <c r="B85" s="44">
        <v>64.365405985022605</v>
      </c>
      <c r="C85" s="44">
        <v>121.07292054335716</v>
      </c>
      <c r="D85" s="45">
        <v>0.50217000000000001</v>
      </c>
      <c r="E85" s="46">
        <v>18.274853801169591</v>
      </c>
      <c r="F85" s="47">
        <v>0.21040127731609728</v>
      </c>
      <c r="G85" s="47">
        <v>5.459E-2</v>
      </c>
      <c r="H85" s="47">
        <v>1.81E-3</v>
      </c>
      <c r="I85" s="47">
        <v>0.41150999999999999</v>
      </c>
      <c r="J85" s="47">
        <v>1.3270000000000001E-2</v>
      </c>
      <c r="K85" s="47">
        <v>5.4719999999999998E-2</v>
      </c>
      <c r="L85" s="47">
        <v>6.3000000000000003E-4</v>
      </c>
      <c r="M85" s="45">
        <v>9.8433946751341053E-2</v>
      </c>
      <c r="N85" s="47">
        <v>1.6070000000000001E-2</v>
      </c>
      <c r="O85" s="47">
        <v>4.0000000000000002E-4</v>
      </c>
      <c r="P85" s="44">
        <v>395.3</v>
      </c>
      <c r="Q85" s="44">
        <v>72.06</v>
      </c>
      <c r="R85" s="44">
        <v>343.5</v>
      </c>
      <c r="S85" s="44">
        <v>3.85</v>
      </c>
      <c r="T85" s="44">
        <v>350</v>
      </c>
      <c r="U85" s="44">
        <v>9.5500000000000007</v>
      </c>
      <c r="V85" s="44">
        <v>322.2</v>
      </c>
      <c r="W85" s="44">
        <v>7.89</v>
      </c>
      <c r="X85" s="46">
        <v>1.8922852983988436</v>
      </c>
      <c r="Y85" s="46">
        <v>15.080058224163029</v>
      </c>
      <c r="Z85" s="44">
        <v>343.5</v>
      </c>
      <c r="AA85" s="44">
        <v>3.85</v>
      </c>
      <c r="AB85" s="46">
        <v>1.8922852983988436</v>
      </c>
    </row>
    <row r="86" spans="1:28" ht="15.75" x14ac:dyDescent="0.25">
      <c r="A86" s="22">
        <v>79</v>
      </c>
      <c r="B86" s="44">
        <v>122.41028469010524</v>
      </c>
      <c r="C86" s="44">
        <v>268.78603236893127</v>
      </c>
      <c r="D86" s="45">
        <v>0.43103999999999998</v>
      </c>
      <c r="E86" s="46">
        <v>18.368846436443789</v>
      </c>
      <c r="F86" s="47">
        <v>0.18895213086716606</v>
      </c>
      <c r="G86" s="47">
        <v>5.4699999999999999E-2</v>
      </c>
      <c r="H86" s="47">
        <v>1.2999999999999999E-3</v>
      </c>
      <c r="I86" s="47">
        <v>0.41021999999999997</v>
      </c>
      <c r="J86" s="47">
        <v>9.3900000000000008E-3</v>
      </c>
      <c r="K86" s="47">
        <v>5.4440000000000002E-2</v>
      </c>
      <c r="L86" s="47">
        <v>5.5999999999999995E-4</v>
      </c>
      <c r="M86" s="45">
        <v>0.13792076468448258</v>
      </c>
      <c r="N86" s="47">
        <v>1.6369999999999999E-2</v>
      </c>
      <c r="O86" s="47">
        <v>3.1E-4</v>
      </c>
      <c r="P86" s="44">
        <v>400.1</v>
      </c>
      <c r="Q86" s="44">
        <v>52</v>
      </c>
      <c r="R86" s="44">
        <v>341.7</v>
      </c>
      <c r="S86" s="44">
        <v>3.41</v>
      </c>
      <c r="T86" s="44">
        <v>349</v>
      </c>
      <c r="U86" s="44">
        <v>6.76</v>
      </c>
      <c r="V86" s="44">
        <v>328.1</v>
      </c>
      <c r="W86" s="44">
        <v>6.11</v>
      </c>
      <c r="X86" s="46">
        <v>2.1363769388352383</v>
      </c>
      <c r="Y86" s="46">
        <v>17.091015510681906</v>
      </c>
      <c r="Z86" s="44">
        <v>341.7</v>
      </c>
      <c r="AA86" s="44">
        <v>3.41</v>
      </c>
      <c r="AB86" s="46">
        <v>2.1363769388352383</v>
      </c>
    </row>
    <row r="87" spans="1:28" ht="15.75" x14ac:dyDescent="0.25">
      <c r="A87" s="22">
        <v>80</v>
      </c>
      <c r="B87" s="44">
        <v>108.16221533991178</v>
      </c>
      <c r="C87" s="44">
        <v>144.19046111432814</v>
      </c>
      <c r="D87" s="45">
        <v>0.71138000000000001</v>
      </c>
      <c r="E87" s="46">
        <v>18.597731076808628</v>
      </c>
      <c r="F87" s="47">
        <v>0.21098411673522899</v>
      </c>
      <c r="G87" s="47">
        <v>5.5140000000000002E-2</v>
      </c>
      <c r="H87" s="47">
        <v>1.72E-3</v>
      </c>
      <c r="I87" s="47">
        <v>0.40844999999999998</v>
      </c>
      <c r="J87" s="47">
        <v>1.2359999999999999E-2</v>
      </c>
      <c r="K87" s="47">
        <v>5.3769999999999998E-2</v>
      </c>
      <c r="L87" s="47">
        <v>6.0999999999999997E-4</v>
      </c>
      <c r="M87" s="45">
        <v>0.10397603308750603</v>
      </c>
      <c r="N87" s="47">
        <v>1.736E-2</v>
      </c>
      <c r="O87" s="47">
        <v>3.4000000000000002E-4</v>
      </c>
      <c r="P87" s="44">
        <v>417.8</v>
      </c>
      <c r="Q87" s="44">
        <v>67.739999999999995</v>
      </c>
      <c r="R87" s="44">
        <v>337.6</v>
      </c>
      <c r="S87" s="44">
        <v>3.71</v>
      </c>
      <c r="T87" s="44">
        <v>347.8</v>
      </c>
      <c r="U87" s="44">
        <v>8.91</v>
      </c>
      <c r="V87" s="44">
        <v>347.9</v>
      </c>
      <c r="W87" s="44">
        <v>6.72</v>
      </c>
      <c r="X87" s="46">
        <v>3.0213270142180004</v>
      </c>
      <c r="Y87" s="46">
        <v>23.755924170616115</v>
      </c>
      <c r="Z87" s="44">
        <v>337.6</v>
      </c>
      <c r="AA87" s="44">
        <v>3.71</v>
      </c>
      <c r="AB87" s="46">
        <v>3.0213270142180004</v>
      </c>
    </row>
    <row r="88" spans="1:28" ht="15.75" x14ac:dyDescent="0.25">
      <c r="A88" s="22">
        <v>81</v>
      </c>
      <c r="B88" s="44">
        <v>98.585290995495839</v>
      </c>
      <c r="C88" s="44">
        <v>127.26669771118159</v>
      </c>
      <c r="D88" s="45">
        <v>0.72123000000000004</v>
      </c>
      <c r="E88" s="46">
        <v>18.096272167933407</v>
      </c>
      <c r="F88" s="47">
        <v>0.20630929181683039</v>
      </c>
      <c r="G88" s="47">
        <v>5.595E-2</v>
      </c>
      <c r="H88" s="47">
        <v>1.75E-3</v>
      </c>
      <c r="I88" s="47">
        <v>0.42592999999999998</v>
      </c>
      <c r="J88" s="47">
        <v>1.29E-2</v>
      </c>
      <c r="K88" s="47">
        <v>5.5259999999999997E-2</v>
      </c>
      <c r="L88" s="47">
        <v>6.3000000000000003E-4</v>
      </c>
      <c r="M88" s="45">
        <v>9.9841863309433093E-2</v>
      </c>
      <c r="N88" s="47">
        <v>1.7319999999999999E-2</v>
      </c>
      <c r="O88" s="47">
        <v>3.5E-4</v>
      </c>
      <c r="P88" s="44">
        <v>449.9</v>
      </c>
      <c r="Q88" s="44">
        <v>68.02</v>
      </c>
      <c r="R88" s="44">
        <v>346.8</v>
      </c>
      <c r="S88" s="44">
        <v>3.84</v>
      </c>
      <c r="T88" s="44">
        <v>360.3</v>
      </c>
      <c r="U88" s="44">
        <v>9.18</v>
      </c>
      <c r="V88" s="44">
        <v>347.1</v>
      </c>
      <c r="W88" s="44">
        <v>6.9</v>
      </c>
      <c r="X88" s="46">
        <v>3.8927335640138505</v>
      </c>
      <c r="Y88" s="46">
        <v>29.728950403690881</v>
      </c>
      <c r="Z88" s="44">
        <v>346.8</v>
      </c>
      <c r="AA88" s="44">
        <v>3.84</v>
      </c>
      <c r="AB88" s="46">
        <v>3.8927335640138505</v>
      </c>
    </row>
    <row r="89" spans="1:28" ht="15.75" x14ac:dyDescent="0.25">
      <c r="A89" s="22">
        <v>82</v>
      </c>
      <c r="B89" s="44">
        <v>172.92691207833681</v>
      </c>
      <c r="C89" s="44">
        <v>516.49598044869379</v>
      </c>
      <c r="D89" s="45">
        <v>0.30961</v>
      </c>
      <c r="E89" s="46">
        <v>21.114864864864867</v>
      </c>
      <c r="F89" s="47">
        <v>0.20508525840029221</v>
      </c>
      <c r="G89" s="47">
        <v>5.2999999999999999E-2</v>
      </c>
      <c r="H89" s="47">
        <v>1.0399999999999999E-3</v>
      </c>
      <c r="I89" s="47">
        <v>0.34576000000000001</v>
      </c>
      <c r="J89" s="47">
        <v>6.5199999999999998E-3</v>
      </c>
      <c r="K89" s="47">
        <v>4.7359999999999999E-2</v>
      </c>
      <c r="L89" s="47">
        <v>4.6000000000000001E-4</v>
      </c>
      <c r="M89" s="45">
        <v>0.17711222412757421</v>
      </c>
      <c r="N89" s="47">
        <v>1.512E-2</v>
      </c>
      <c r="O89" s="47">
        <v>2.5999999999999998E-4</v>
      </c>
      <c r="P89" s="44">
        <v>328.6</v>
      </c>
      <c r="Q89" s="44">
        <v>43.96</v>
      </c>
      <c r="R89" s="44">
        <v>298.3</v>
      </c>
      <c r="S89" s="44">
        <v>2.86</v>
      </c>
      <c r="T89" s="44">
        <v>301.5</v>
      </c>
      <c r="U89" s="44">
        <v>4.92</v>
      </c>
      <c r="V89" s="44">
        <v>303.3</v>
      </c>
      <c r="W89" s="44">
        <v>5.1100000000000003</v>
      </c>
      <c r="X89" s="46">
        <v>1.0727455581629242</v>
      </c>
      <c r="Y89" s="46">
        <v>10.157559503855174</v>
      </c>
      <c r="Z89" s="44">
        <v>298.3</v>
      </c>
      <c r="AA89" s="44">
        <v>2.86</v>
      </c>
      <c r="AB89" s="46">
        <v>1.0727455581629242</v>
      </c>
    </row>
    <row r="90" spans="1:28" ht="15.75" x14ac:dyDescent="0.25">
      <c r="A90" s="22">
        <v>83</v>
      </c>
      <c r="B90" s="44">
        <v>76.833842082444988</v>
      </c>
      <c r="C90" s="44">
        <v>149.20319413204629</v>
      </c>
      <c r="D90" s="45">
        <v>0.47298000000000001</v>
      </c>
      <c r="E90" s="46">
        <v>18.281535648994517</v>
      </c>
      <c r="F90" s="47">
        <v>0.20387087286812899</v>
      </c>
      <c r="G90" s="47">
        <v>5.3809999999999997E-2</v>
      </c>
      <c r="H90" s="47">
        <v>1.6100000000000001E-3</v>
      </c>
      <c r="I90" s="47">
        <v>0.40545999999999999</v>
      </c>
      <c r="J90" s="47">
        <v>1.1730000000000001E-2</v>
      </c>
      <c r="K90" s="47">
        <v>5.4699999999999999E-2</v>
      </c>
      <c r="L90" s="47">
        <v>6.0999999999999997E-4</v>
      </c>
      <c r="M90" s="45">
        <v>0.1024428603685331</v>
      </c>
      <c r="N90" s="47">
        <v>1.6969999999999999E-2</v>
      </c>
      <c r="O90" s="47">
        <v>3.8000000000000002E-4</v>
      </c>
      <c r="P90" s="44">
        <v>362.8</v>
      </c>
      <c r="Q90" s="44">
        <v>65.84</v>
      </c>
      <c r="R90" s="44">
        <v>343.3</v>
      </c>
      <c r="S90" s="44">
        <v>3.71</v>
      </c>
      <c r="T90" s="44">
        <v>345.6</v>
      </c>
      <c r="U90" s="44">
        <v>8.48</v>
      </c>
      <c r="V90" s="44">
        <v>340</v>
      </c>
      <c r="W90" s="44">
        <v>7.62</v>
      </c>
      <c r="X90" s="46">
        <v>0.66996795805418508</v>
      </c>
      <c r="Y90" s="46">
        <v>5.6801631226332638</v>
      </c>
      <c r="Z90" s="44">
        <v>343.3</v>
      </c>
      <c r="AA90" s="44">
        <v>3.71</v>
      </c>
      <c r="AB90" s="46">
        <v>0.66996795805418508</v>
      </c>
    </row>
    <row r="91" spans="1:28" ht="15.75" x14ac:dyDescent="0.25">
      <c r="A91" s="22">
        <v>84</v>
      </c>
      <c r="B91" s="44">
        <v>26.791083720044217</v>
      </c>
      <c r="C91" s="44">
        <v>90.242421911722417</v>
      </c>
      <c r="D91" s="45">
        <v>0.27083000000000002</v>
      </c>
      <c r="E91" s="46">
        <v>15.620118712902219</v>
      </c>
      <c r="F91" s="47">
        <v>0.18543096253992014</v>
      </c>
      <c r="G91" s="47">
        <v>6.037E-2</v>
      </c>
      <c r="H91" s="47">
        <v>2.0100000000000001E-3</v>
      </c>
      <c r="I91" s="47">
        <v>0.53242999999999996</v>
      </c>
      <c r="J91" s="47">
        <v>1.721E-2</v>
      </c>
      <c r="K91" s="47">
        <v>6.4019999999999994E-2</v>
      </c>
      <c r="L91" s="47">
        <v>7.6000000000000004E-4</v>
      </c>
      <c r="M91" s="45">
        <v>0.10059394957514584</v>
      </c>
      <c r="N91" s="47">
        <v>2.1590000000000002E-2</v>
      </c>
      <c r="O91" s="47">
        <v>7.2999999999999996E-4</v>
      </c>
      <c r="P91" s="44">
        <v>617</v>
      </c>
      <c r="Q91" s="44">
        <v>70.37</v>
      </c>
      <c r="R91" s="44">
        <v>400</v>
      </c>
      <c r="S91" s="44">
        <v>4.6100000000000003</v>
      </c>
      <c r="T91" s="44">
        <v>433.4</v>
      </c>
      <c r="U91" s="44">
        <v>11.4</v>
      </c>
      <c r="V91" s="44">
        <v>431.8</v>
      </c>
      <c r="W91" s="44">
        <v>14.41</v>
      </c>
      <c r="X91" s="46">
        <v>8.3499999999999908</v>
      </c>
      <c r="Y91" s="46">
        <v>54.25</v>
      </c>
      <c r="Z91" s="44">
        <v>400</v>
      </c>
      <c r="AA91" s="44">
        <v>4.6100000000000003</v>
      </c>
      <c r="AB91" s="46">
        <v>8.3499999999999908</v>
      </c>
    </row>
    <row r="92" spans="1:28" ht="15.75" x14ac:dyDescent="0.25">
      <c r="A92" s="22">
        <v>85</v>
      </c>
      <c r="B92" s="44">
        <v>81.538836711920922</v>
      </c>
      <c r="C92" s="44">
        <v>207.87810134804178</v>
      </c>
      <c r="D92" s="45">
        <v>0.35539999999999999</v>
      </c>
      <c r="E92" s="46">
        <v>3.8236531181891182</v>
      </c>
      <c r="F92" s="47">
        <v>3.6697011152275791E-2</v>
      </c>
      <c r="G92" s="47">
        <v>9.2869999999999994E-2</v>
      </c>
      <c r="H92" s="47">
        <v>1.39E-3</v>
      </c>
      <c r="I92" s="47">
        <v>3.3461599999999998</v>
      </c>
      <c r="J92" s="47">
        <v>4.7350000000000003E-2</v>
      </c>
      <c r="K92" s="47">
        <v>0.26152999999999998</v>
      </c>
      <c r="L92" s="47">
        <v>2.5100000000000001E-3</v>
      </c>
      <c r="M92" s="45">
        <v>0.25157455637846465</v>
      </c>
      <c r="N92" s="47">
        <v>7.664E-2</v>
      </c>
      <c r="O92" s="47">
        <v>1.1000000000000001E-3</v>
      </c>
      <c r="P92" s="44">
        <v>1485.2</v>
      </c>
      <c r="Q92" s="44">
        <v>28.29</v>
      </c>
      <c r="R92" s="44">
        <v>1497.7</v>
      </c>
      <c r="S92" s="44">
        <v>12.81</v>
      </c>
      <c r="T92" s="44">
        <v>1491.9</v>
      </c>
      <c r="U92" s="44">
        <v>11.06</v>
      </c>
      <c r="V92" s="44">
        <v>1492.6</v>
      </c>
      <c r="W92" s="44">
        <v>20.61</v>
      </c>
      <c r="X92" s="46">
        <v>-0.38726046604793396</v>
      </c>
      <c r="Y92" s="46">
        <v>-0.83461307337918678</v>
      </c>
      <c r="Z92" s="44">
        <v>1485.2</v>
      </c>
      <c r="AA92" s="44">
        <v>28.29</v>
      </c>
      <c r="AB92" s="46">
        <v>-0.83461307337918678</v>
      </c>
    </row>
    <row r="93" spans="1:28" ht="15.75" x14ac:dyDescent="0.25">
      <c r="A93" s="22">
        <v>86</v>
      </c>
      <c r="B93" s="44">
        <v>16.69749636999649</v>
      </c>
      <c r="C93" s="44">
        <v>64.437214876657848</v>
      </c>
      <c r="D93" s="45">
        <v>0.2339</v>
      </c>
      <c r="E93" s="46">
        <v>3.1248046997062682</v>
      </c>
      <c r="F93" s="47">
        <v>3.1343738160293483E-2</v>
      </c>
      <c r="G93" s="47">
        <v>0.10904999999999999</v>
      </c>
      <c r="H93" s="47">
        <v>1.7700000000000001E-3</v>
      </c>
      <c r="I93" s="47">
        <v>4.8074899999999996</v>
      </c>
      <c r="J93" s="47">
        <v>7.4440000000000006E-2</v>
      </c>
      <c r="K93" s="47">
        <v>0.32002000000000003</v>
      </c>
      <c r="L93" s="47">
        <v>3.2100000000000002E-3</v>
      </c>
      <c r="M93" s="45">
        <v>0.24763981105918992</v>
      </c>
      <c r="N93" s="47">
        <v>9.0620000000000006E-2</v>
      </c>
      <c r="O93" s="47">
        <v>2.0500000000000002E-3</v>
      </c>
      <c r="P93" s="44">
        <v>1783.5</v>
      </c>
      <c r="Q93" s="44">
        <v>29.41</v>
      </c>
      <c r="R93" s="44">
        <v>1789.8</v>
      </c>
      <c r="S93" s="44">
        <v>15.68</v>
      </c>
      <c r="T93" s="44">
        <v>1786.2</v>
      </c>
      <c r="U93" s="44">
        <v>13.02</v>
      </c>
      <c r="V93" s="44">
        <v>1753.3</v>
      </c>
      <c r="W93" s="44">
        <v>37.99</v>
      </c>
      <c r="X93" s="46">
        <v>-0.20113979215554689</v>
      </c>
      <c r="Y93" s="46">
        <v>-0.35199463627220151</v>
      </c>
      <c r="Z93" s="44">
        <v>1783.5</v>
      </c>
      <c r="AA93" s="44">
        <v>29.41</v>
      </c>
      <c r="AB93" s="46">
        <v>-0.35199463627220151</v>
      </c>
    </row>
    <row r="94" spans="1:28" ht="15.75" x14ac:dyDescent="0.25">
      <c r="A94" s="22">
        <v>87</v>
      </c>
      <c r="B94" s="44">
        <v>143.46549822738064</v>
      </c>
      <c r="C94" s="44">
        <v>154.36129949732378</v>
      </c>
      <c r="D94" s="45">
        <v>0.84138999999999997</v>
      </c>
      <c r="E94" s="46">
        <v>3.0414550320873501</v>
      </c>
      <c r="F94" s="47">
        <v>2.9416426904826098E-2</v>
      </c>
      <c r="G94" s="47">
        <v>0.11518</v>
      </c>
      <c r="H94" s="47">
        <v>1.7099999999999999E-3</v>
      </c>
      <c r="I94" s="47">
        <v>5.2169699999999999</v>
      </c>
      <c r="J94" s="47">
        <v>7.3080000000000006E-2</v>
      </c>
      <c r="K94" s="47">
        <v>0.32879000000000003</v>
      </c>
      <c r="L94" s="47">
        <v>3.1800000000000001E-3</v>
      </c>
      <c r="M94" s="45">
        <v>0.25596536480780879</v>
      </c>
      <c r="N94" s="47">
        <v>9.1950000000000004E-2</v>
      </c>
      <c r="O94" s="47">
        <v>1.17E-3</v>
      </c>
      <c r="P94" s="44">
        <v>1882.7</v>
      </c>
      <c r="Q94" s="44">
        <v>26.5</v>
      </c>
      <c r="R94" s="44">
        <v>1832.5</v>
      </c>
      <c r="S94" s="44">
        <v>15.42</v>
      </c>
      <c r="T94" s="44">
        <v>1855.4</v>
      </c>
      <c r="U94" s="44">
        <v>11.94</v>
      </c>
      <c r="V94" s="44">
        <v>1777.9</v>
      </c>
      <c r="W94" s="44">
        <v>21.71</v>
      </c>
      <c r="X94" s="46">
        <v>1.2496589358799604</v>
      </c>
      <c r="Y94" s="46">
        <v>2.7394270122783171</v>
      </c>
      <c r="Z94" s="44">
        <v>1882.7</v>
      </c>
      <c r="AA94" s="44">
        <v>26.5</v>
      </c>
      <c r="AB94" s="46">
        <v>2.7394270122783171</v>
      </c>
    </row>
    <row r="95" spans="1:28" ht="15.75" x14ac:dyDescent="0.25">
      <c r="A95" s="22">
        <v>88</v>
      </c>
      <c r="B95" s="44">
        <v>94.457215543142411</v>
      </c>
      <c r="C95" s="44">
        <v>155.38788108607915</v>
      </c>
      <c r="D95" s="45">
        <v>0.55196000000000001</v>
      </c>
      <c r="E95" s="46">
        <v>17.863522686673811</v>
      </c>
      <c r="F95" s="47">
        <v>0.19784537452193215</v>
      </c>
      <c r="G95" s="47">
        <v>5.0430000000000003E-2</v>
      </c>
      <c r="H95" s="47">
        <v>1.5499999999999999E-3</v>
      </c>
      <c r="I95" s="47">
        <v>0.38890999999999998</v>
      </c>
      <c r="J95" s="47">
        <v>1.158E-2</v>
      </c>
      <c r="K95" s="47">
        <v>5.5980000000000002E-2</v>
      </c>
      <c r="L95" s="47">
        <v>6.2E-4</v>
      </c>
      <c r="M95" s="45">
        <v>9.7891629933091903E-2</v>
      </c>
      <c r="N95" s="47">
        <v>1.737E-2</v>
      </c>
      <c r="O95" s="47">
        <v>3.6999999999999999E-4</v>
      </c>
      <c r="P95" s="44">
        <v>215</v>
      </c>
      <c r="Q95" s="44">
        <v>69.52</v>
      </c>
      <c r="R95" s="44">
        <v>351.1</v>
      </c>
      <c r="S95" s="44">
        <v>3.8</v>
      </c>
      <c r="T95" s="44">
        <v>333.6</v>
      </c>
      <c r="U95" s="44">
        <v>8.4700000000000006</v>
      </c>
      <c r="V95" s="44">
        <v>348.1</v>
      </c>
      <c r="W95" s="44">
        <v>7.32</v>
      </c>
      <c r="X95" s="46">
        <v>-4.9843349473084553</v>
      </c>
      <c r="Y95" s="46">
        <v>-38.763884933067501</v>
      </c>
      <c r="Z95" s="44">
        <v>351.1</v>
      </c>
      <c r="AA95" s="44">
        <v>3.8</v>
      </c>
      <c r="AB95" s="46">
        <v>-4.9843349473084553</v>
      </c>
    </row>
    <row r="96" spans="1:28" ht="15.75" x14ac:dyDescent="0.25">
      <c r="A96" s="22">
        <v>89</v>
      </c>
      <c r="B96" s="44">
        <v>93.52238358385226</v>
      </c>
      <c r="C96" s="44">
        <v>112.3399225884678</v>
      </c>
      <c r="D96" s="45">
        <v>0.75817999999999997</v>
      </c>
      <c r="E96" s="46">
        <v>18.268176835951774</v>
      </c>
      <c r="F96" s="47">
        <v>0.21358482234214718</v>
      </c>
      <c r="G96" s="47">
        <v>5.8650000000000001E-2</v>
      </c>
      <c r="H96" s="47">
        <v>1.9499999999999999E-3</v>
      </c>
      <c r="I96" s="47">
        <v>0.44228000000000001</v>
      </c>
      <c r="J96" s="47">
        <v>1.427E-2</v>
      </c>
      <c r="K96" s="47">
        <v>5.4739999999999997E-2</v>
      </c>
      <c r="L96" s="47">
        <v>6.4000000000000005E-4</v>
      </c>
      <c r="M96" s="45">
        <v>9.5785509195579654E-2</v>
      </c>
      <c r="N96" s="47">
        <v>1.6480000000000002E-2</v>
      </c>
      <c r="O96" s="47">
        <v>3.6000000000000002E-4</v>
      </c>
      <c r="P96" s="44">
        <v>554.20000000000005</v>
      </c>
      <c r="Q96" s="44">
        <v>70.98</v>
      </c>
      <c r="R96" s="44">
        <v>343.6</v>
      </c>
      <c r="S96" s="44">
        <v>3.94</v>
      </c>
      <c r="T96" s="44">
        <v>371.9</v>
      </c>
      <c r="U96" s="44">
        <v>10.050000000000001</v>
      </c>
      <c r="V96" s="44">
        <v>330.5</v>
      </c>
      <c r="W96" s="44">
        <v>7.13</v>
      </c>
      <c r="X96" s="46">
        <v>8.2363213038416649</v>
      </c>
      <c r="Y96" s="46">
        <v>61.292200232828861</v>
      </c>
      <c r="Z96" s="44">
        <v>343.6</v>
      </c>
      <c r="AA96" s="44">
        <v>3.94</v>
      </c>
      <c r="AB96" s="46">
        <v>8.2363213038416649</v>
      </c>
    </row>
    <row r="97" spans="1:28" ht="15.75" x14ac:dyDescent="0.25">
      <c r="A97" s="22">
        <v>90</v>
      </c>
      <c r="B97" s="44">
        <v>312.55458618276543</v>
      </c>
      <c r="C97" s="44">
        <v>297.81724708975116</v>
      </c>
      <c r="D97" s="45">
        <v>0.95867999999999998</v>
      </c>
      <c r="E97" s="46">
        <v>18.22821728034998</v>
      </c>
      <c r="F97" s="47">
        <v>0.18607002692300378</v>
      </c>
      <c r="G97" s="47">
        <v>5.3809999999999997E-2</v>
      </c>
      <c r="H97" s="47">
        <v>1.1999999999999999E-3</v>
      </c>
      <c r="I97" s="47">
        <v>0.40670000000000001</v>
      </c>
      <c r="J97" s="47">
        <v>8.7399999999999995E-3</v>
      </c>
      <c r="K97" s="47">
        <v>5.4859999999999999E-2</v>
      </c>
      <c r="L97" s="47">
        <v>5.5999999999999995E-4</v>
      </c>
      <c r="M97" s="45">
        <v>0.15658857222146125</v>
      </c>
      <c r="N97" s="47">
        <v>1.7010000000000001E-2</v>
      </c>
      <c r="O97" s="47">
        <v>2.5000000000000001E-4</v>
      </c>
      <c r="P97" s="44">
        <v>363</v>
      </c>
      <c r="Q97" s="44">
        <v>49.66</v>
      </c>
      <c r="R97" s="44">
        <v>344.3</v>
      </c>
      <c r="S97" s="44">
        <v>3.41</v>
      </c>
      <c r="T97" s="44">
        <v>346.5</v>
      </c>
      <c r="U97" s="44">
        <v>6.31</v>
      </c>
      <c r="V97" s="44">
        <v>341</v>
      </c>
      <c r="W97" s="44">
        <v>4.88</v>
      </c>
      <c r="X97" s="46">
        <v>0.6389776357827337</v>
      </c>
      <c r="Y97" s="46">
        <v>5.4313099041533475</v>
      </c>
      <c r="Z97" s="44">
        <v>344.3</v>
      </c>
      <c r="AA97" s="44">
        <v>3.41</v>
      </c>
      <c r="AB97" s="46">
        <v>0.6389776357827337</v>
      </c>
    </row>
    <row r="98" spans="1:28" ht="15.75" x14ac:dyDescent="0.25">
      <c r="A98" s="22">
        <v>91</v>
      </c>
      <c r="B98" s="44">
        <v>57.668858614574056</v>
      </c>
      <c r="C98" s="44">
        <v>104.68461327783845</v>
      </c>
      <c r="D98" s="45">
        <v>0.50421000000000005</v>
      </c>
      <c r="E98" s="46">
        <v>18.254837531945967</v>
      </c>
      <c r="F98" s="47">
        <v>0.21993780158971044</v>
      </c>
      <c r="G98" s="47">
        <v>5.8180000000000003E-2</v>
      </c>
      <c r="H98" s="47">
        <v>2.0600000000000002E-3</v>
      </c>
      <c r="I98" s="47">
        <v>0.43897999999999998</v>
      </c>
      <c r="J98" s="47">
        <v>1.5129999999999999E-2</v>
      </c>
      <c r="K98" s="47">
        <v>5.4780000000000002E-2</v>
      </c>
      <c r="L98" s="47">
        <v>6.6E-4</v>
      </c>
      <c r="M98" s="45">
        <v>9.5605225196802118E-2</v>
      </c>
      <c r="N98" s="47">
        <v>1.6789999999999999E-2</v>
      </c>
      <c r="O98" s="47">
        <v>4.6999999999999999E-4</v>
      </c>
      <c r="P98" s="44">
        <v>535.79999999999995</v>
      </c>
      <c r="Q98" s="44">
        <v>76.260000000000005</v>
      </c>
      <c r="R98" s="44">
        <v>343.8</v>
      </c>
      <c r="S98" s="44">
        <v>4.0199999999999996</v>
      </c>
      <c r="T98" s="44">
        <v>369.5</v>
      </c>
      <c r="U98" s="44">
        <v>10.67</v>
      </c>
      <c r="V98" s="44">
        <v>336.5</v>
      </c>
      <c r="W98" s="44">
        <v>9.35</v>
      </c>
      <c r="X98" s="46">
        <v>7.4752763234438691</v>
      </c>
      <c r="Y98" s="46">
        <v>55.846422338568914</v>
      </c>
      <c r="Z98" s="44">
        <v>343.8</v>
      </c>
      <c r="AA98" s="44">
        <v>4.0199999999999996</v>
      </c>
      <c r="AB98" s="46">
        <v>7.4752763234438691</v>
      </c>
    </row>
    <row r="99" spans="1:28" ht="15.75" x14ac:dyDescent="0.25">
      <c r="A99" s="22">
        <v>92</v>
      </c>
      <c r="B99" s="44">
        <v>69.150768158484411</v>
      </c>
      <c r="C99" s="44">
        <v>119.10458284297763</v>
      </c>
      <c r="D99" s="45">
        <v>0.53120999999999996</v>
      </c>
      <c r="E99" s="46">
        <v>18.021265092809514</v>
      </c>
      <c r="F99" s="47">
        <v>0.20785023714900144</v>
      </c>
      <c r="G99" s="47">
        <v>6.0859999999999997E-2</v>
      </c>
      <c r="H99" s="47">
        <v>1.89E-3</v>
      </c>
      <c r="I99" s="47">
        <v>0.46518999999999999</v>
      </c>
      <c r="J99" s="47">
        <v>1.4019999999999999E-2</v>
      </c>
      <c r="K99" s="47">
        <v>5.5489999999999998E-2</v>
      </c>
      <c r="L99" s="47">
        <v>6.4000000000000005E-4</v>
      </c>
      <c r="M99" s="45">
        <v>0.11065954301642157</v>
      </c>
      <c r="N99" s="47">
        <v>1.7389999999999999E-2</v>
      </c>
      <c r="O99" s="47">
        <v>4.0999999999999999E-4</v>
      </c>
      <c r="P99" s="44">
        <v>634.1</v>
      </c>
      <c r="Q99" s="44">
        <v>65.599999999999994</v>
      </c>
      <c r="R99" s="44">
        <v>348.1</v>
      </c>
      <c r="S99" s="44">
        <v>3.91</v>
      </c>
      <c r="T99" s="44">
        <v>387.9</v>
      </c>
      <c r="U99" s="44">
        <v>9.7200000000000006</v>
      </c>
      <c r="V99" s="44">
        <v>348.5</v>
      </c>
      <c r="W99" s="44">
        <v>8.1</v>
      </c>
      <c r="X99" s="46">
        <v>11.433496121804065</v>
      </c>
      <c r="Y99" s="46">
        <v>82.160298764722768</v>
      </c>
      <c r="Z99" s="44">
        <v>348.1</v>
      </c>
      <c r="AA99" s="44">
        <v>3.91</v>
      </c>
      <c r="AB99" s="46">
        <v>11.433496121804065</v>
      </c>
    </row>
    <row r="100" spans="1:28" ht="15.75" x14ac:dyDescent="0.25">
      <c r="A100" s="22">
        <v>93</v>
      </c>
      <c r="B100" s="44">
        <v>58.396111807510195</v>
      </c>
      <c r="C100" s="44">
        <v>99.951339559304628</v>
      </c>
      <c r="D100" s="45">
        <v>0.53437000000000001</v>
      </c>
      <c r="E100" s="46">
        <v>18.181818181818183</v>
      </c>
      <c r="F100" s="47">
        <v>0.22148760330578512</v>
      </c>
      <c r="G100" s="47">
        <v>5.5309999999999998E-2</v>
      </c>
      <c r="H100" s="47">
        <v>2.0100000000000001E-3</v>
      </c>
      <c r="I100" s="47">
        <v>0.41904000000000002</v>
      </c>
      <c r="J100" s="47">
        <v>1.4840000000000001E-2</v>
      </c>
      <c r="K100" s="47">
        <v>5.5E-2</v>
      </c>
      <c r="L100" s="47">
        <v>6.7000000000000002E-4</v>
      </c>
      <c r="M100" s="45">
        <v>9.4952380215771875E-2</v>
      </c>
      <c r="N100" s="47">
        <v>1.7010000000000001E-2</v>
      </c>
      <c r="O100" s="47">
        <v>4.4999999999999999E-4</v>
      </c>
      <c r="P100" s="44">
        <v>424.6</v>
      </c>
      <c r="Q100" s="44">
        <v>78.930000000000007</v>
      </c>
      <c r="R100" s="44">
        <v>345.1</v>
      </c>
      <c r="S100" s="44">
        <v>4.08</v>
      </c>
      <c r="T100" s="44">
        <v>355.4</v>
      </c>
      <c r="U100" s="44">
        <v>10.62</v>
      </c>
      <c r="V100" s="44">
        <v>340.9</v>
      </c>
      <c r="W100" s="44">
        <v>8.94</v>
      </c>
      <c r="X100" s="46">
        <v>2.9846421327151429</v>
      </c>
      <c r="Y100" s="46">
        <v>23.036800927267453</v>
      </c>
      <c r="Z100" s="44">
        <v>345.1</v>
      </c>
      <c r="AA100" s="44">
        <v>4.08</v>
      </c>
      <c r="AB100" s="46">
        <v>2.9846421327151429</v>
      </c>
    </row>
    <row r="101" spans="1:28" ht="15.75" x14ac:dyDescent="0.25">
      <c r="A101" s="22" t="s">
        <v>110</v>
      </c>
      <c r="B101" s="44">
        <v>156.25594786363703</v>
      </c>
      <c r="C101" s="44">
        <v>286.00979124522837</v>
      </c>
      <c r="D101" s="45">
        <v>0.49951000000000001</v>
      </c>
      <c r="E101" s="46">
        <v>17.876296031462282</v>
      </c>
      <c r="F101" s="47">
        <v>0.18534593668659499</v>
      </c>
      <c r="G101" s="47">
        <v>5.0819999999999997E-2</v>
      </c>
      <c r="H101" s="47">
        <v>1.1999999999999999E-3</v>
      </c>
      <c r="I101" s="47">
        <v>0.3916</v>
      </c>
      <c r="J101" s="47">
        <v>8.9200000000000008E-3</v>
      </c>
      <c r="K101" s="47">
        <v>5.5939999999999997E-2</v>
      </c>
      <c r="L101" s="47">
        <v>5.8E-4</v>
      </c>
      <c r="M101" s="45">
        <v>0.14563911651077247</v>
      </c>
      <c r="N101" s="47">
        <v>1.6580000000000001E-2</v>
      </c>
      <c r="O101" s="47">
        <v>2.9999999999999997E-4</v>
      </c>
      <c r="P101" s="44">
        <v>232.7</v>
      </c>
      <c r="Q101" s="44">
        <v>53.57</v>
      </c>
      <c r="R101" s="44">
        <v>350.9</v>
      </c>
      <c r="S101" s="44">
        <v>3.52</v>
      </c>
      <c r="T101" s="44">
        <v>335.5</v>
      </c>
      <c r="U101" s="44">
        <v>6.51</v>
      </c>
      <c r="V101" s="44">
        <v>332.3</v>
      </c>
      <c r="W101" s="44">
        <v>5.92</v>
      </c>
      <c r="X101" s="46">
        <v>-4.3887147335423098</v>
      </c>
      <c r="Y101" s="46">
        <v>-33.68481048731833</v>
      </c>
      <c r="Z101" s="44">
        <v>350.9</v>
      </c>
      <c r="AA101" s="44">
        <v>3.52</v>
      </c>
      <c r="AB101" s="46">
        <v>-4.3887147335423098</v>
      </c>
    </row>
    <row r="102" spans="1:28" ht="15.75" x14ac:dyDescent="0.25">
      <c r="A102" s="22">
        <v>95</v>
      </c>
      <c r="B102" s="44">
        <v>112.99678523422936</v>
      </c>
      <c r="C102" s="44">
        <v>175.02649127183557</v>
      </c>
      <c r="D102" s="45">
        <v>0.59006000000000003</v>
      </c>
      <c r="E102" s="46">
        <v>18.066847335140018</v>
      </c>
      <c r="F102" s="47">
        <v>0.19911069330506612</v>
      </c>
      <c r="G102" s="47">
        <v>5.466E-2</v>
      </c>
      <c r="H102" s="47">
        <v>1.5399999999999999E-3</v>
      </c>
      <c r="I102" s="47">
        <v>0.41678999999999999</v>
      </c>
      <c r="J102" s="47">
        <v>1.1390000000000001E-2</v>
      </c>
      <c r="K102" s="47">
        <v>5.5350000000000003E-2</v>
      </c>
      <c r="L102" s="47">
        <v>6.0999999999999997E-4</v>
      </c>
      <c r="M102" s="45">
        <v>0.12366326476417011</v>
      </c>
      <c r="N102" s="47">
        <v>1.6740000000000001E-2</v>
      </c>
      <c r="O102" s="47">
        <v>3.4000000000000002E-4</v>
      </c>
      <c r="P102" s="44">
        <v>398.5</v>
      </c>
      <c r="Q102" s="44">
        <v>61.22</v>
      </c>
      <c r="R102" s="44">
        <v>347.3</v>
      </c>
      <c r="S102" s="44">
        <v>3.71</v>
      </c>
      <c r="T102" s="44">
        <v>353.8</v>
      </c>
      <c r="U102" s="44">
        <v>8.16</v>
      </c>
      <c r="V102" s="44">
        <v>335.6</v>
      </c>
      <c r="W102" s="44">
        <v>6.75</v>
      </c>
      <c r="X102" s="46">
        <v>1.8715807659084316</v>
      </c>
      <c r="Y102" s="46">
        <v>14.742297725309527</v>
      </c>
      <c r="Z102" s="44">
        <v>347.3</v>
      </c>
      <c r="AA102" s="44">
        <v>3.71</v>
      </c>
      <c r="AB102" s="46">
        <v>1.8715807659084316</v>
      </c>
    </row>
    <row r="103" spans="1:28" ht="15.75" x14ac:dyDescent="0.25">
      <c r="A103" s="22">
        <v>96</v>
      </c>
      <c r="B103" s="44">
        <v>117.91840342099614</v>
      </c>
      <c r="C103" s="44">
        <v>307.39499048646019</v>
      </c>
      <c r="D103" s="45">
        <v>0.34873999999999999</v>
      </c>
      <c r="E103" s="46">
        <v>18.331805682859763</v>
      </c>
      <c r="F103" s="47">
        <v>0.1881908557727125</v>
      </c>
      <c r="G103" s="47">
        <v>5.4879999999999998E-2</v>
      </c>
      <c r="H103" s="47">
        <v>1.24E-3</v>
      </c>
      <c r="I103" s="47">
        <v>0.41239999999999999</v>
      </c>
      <c r="J103" s="47">
        <v>8.9999999999999993E-3</v>
      </c>
      <c r="K103" s="47">
        <v>5.4550000000000001E-2</v>
      </c>
      <c r="L103" s="47">
        <v>5.5999999999999995E-4</v>
      </c>
      <c r="M103" s="45">
        <v>0.15874259222851947</v>
      </c>
      <c r="N103" s="47">
        <v>1.6199999999999999E-2</v>
      </c>
      <c r="O103" s="47">
        <v>3.2000000000000003E-4</v>
      </c>
      <c r="P103" s="44">
        <v>407.1</v>
      </c>
      <c r="Q103" s="44">
        <v>49.58</v>
      </c>
      <c r="R103" s="44">
        <v>342.4</v>
      </c>
      <c r="S103" s="44">
        <v>3.43</v>
      </c>
      <c r="T103" s="44">
        <v>350.6</v>
      </c>
      <c r="U103" s="44">
        <v>6.47</v>
      </c>
      <c r="V103" s="44">
        <v>324.89999999999998</v>
      </c>
      <c r="W103" s="44">
        <v>6.45</v>
      </c>
      <c r="X103" s="46">
        <v>2.3948598130841159</v>
      </c>
      <c r="Y103" s="46">
        <v>18.896028037383196</v>
      </c>
      <c r="Z103" s="44">
        <v>342.4</v>
      </c>
      <c r="AA103" s="44">
        <v>3.43</v>
      </c>
      <c r="AB103" s="46">
        <v>2.3948598130841159</v>
      </c>
    </row>
    <row r="104" spans="1:28" ht="15.75" x14ac:dyDescent="0.25">
      <c r="A104" s="22">
        <v>97</v>
      </c>
      <c r="B104" s="44">
        <v>34.210432921790925</v>
      </c>
      <c r="C104" s="44">
        <v>69.959957092590173</v>
      </c>
      <c r="D104" s="45">
        <v>0.44236999999999999</v>
      </c>
      <c r="E104" s="46">
        <v>2.9929366694600743</v>
      </c>
      <c r="F104" s="47">
        <v>3.0993537879599721E-2</v>
      </c>
      <c r="G104" s="47">
        <v>0.11616</v>
      </c>
      <c r="H104" s="47">
        <v>1.99E-3</v>
      </c>
      <c r="I104" s="47">
        <v>5.3463000000000003</v>
      </c>
      <c r="J104" s="47">
        <v>8.7910000000000002E-2</v>
      </c>
      <c r="K104" s="47">
        <v>0.33411999999999997</v>
      </c>
      <c r="L104" s="47">
        <v>3.46E-3</v>
      </c>
      <c r="M104" s="45">
        <v>0.24702245981327361</v>
      </c>
      <c r="N104" s="47">
        <v>8.9950000000000002E-2</v>
      </c>
      <c r="O104" s="47">
        <v>1.6999999999999999E-3</v>
      </c>
      <c r="P104" s="44">
        <v>1897.9</v>
      </c>
      <c r="Q104" s="44">
        <v>30.55</v>
      </c>
      <c r="R104" s="44">
        <v>1858.3</v>
      </c>
      <c r="S104" s="44">
        <v>16.7</v>
      </c>
      <c r="T104" s="44">
        <v>1876.3</v>
      </c>
      <c r="U104" s="44">
        <v>14.06</v>
      </c>
      <c r="V104" s="44">
        <v>1740.8</v>
      </c>
      <c r="W104" s="44">
        <v>31.59</v>
      </c>
      <c r="X104" s="46">
        <v>0.96862723995048139</v>
      </c>
      <c r="Y104" s="46">
        <v>2.1309799278910857</v>
      </c>
      <c r="Z104" s="44">
        <v>1897.9</v>
      </c>
      <c r="AA104" s="44">
        <v>30.55</v>
      </c>
      <c r="AB104" s="46">
        <v>2.1309799278910857</v>
      </c>
    </row>
    <row r="105" spans="1:28" ht="15.75" x14ac:dyDescent="0.25">
      <c r="A105" s="22">
        <v>98</v>
      </c>
      <c r="B105" s="44">
        <v>71.346408236379858</v>
      </c>
      <c r="C105" s="44">
        <v>110.27070897920547</v>
      </c>
      <c r="D105" s="45">
        <v>0.58245999999999998</v>
      </c>
      <c r="E105" s="46">
        <v>17.727353306151389</v>
      </c>
      <c r="F105" s="47">
        <v>0.21055356701154815</v>
      </c>
      <c r="G105" s="47">
        <v>5.4769999999999999E-2</v>
      </c>
      <c r="H105" s="47">
        <v>1.8799999999999999E-3</v>
      </c>
      <c r="I105" s="47">
        <v>0.42562</v>
      </c>
      <c r="J105" s="47">
        <v>1.421E-2</v>
      </c>
      <c r="K105" s="47">
        <v>5.6410000000000002E-2</v>
      </c>
      <c r="L105" s="47">
        <v>6.7000000000000002E-4</v>
      </c>
      <c r="M105" s="45">
        <v>9.7725530412664963E-2</v>
      </c>
      <c r="N105" s="47">
        <v>1.6480000000000002E-2</v>
      </c>
      <c r="O105" s="47">
        <v>4.0999999999999999E-4</v>
      </c>
      <c r="P105" s="44">
        <v>402.9</v>
      </c>
      <c r="Q105" s="44">
        <v>74.36</v>
      </c>
      <c r="R105" s="44">
        <v>353.8</v>
      </c>
      <c r="S105" s="44">
        <v>4.08</v>
      </c>
      <c r="T105" s="44">
        <v>360.1</v>
      </c>
      <c r="U105" s="44">
        <v>10.119999999999999</v>
      </c>
      <c r="V105" s="44">
        <v>330.4</v>
      </c>
      <c r="W105" s="44">
        <v>8.07</v>
      </c>
      <c r="X105" s="46">
        <v>1.7806670435274174</v>
      </c>
      <c r="Y105" s="46">
        <v>13.877897117015259</v>
      </c>
      <c r="Z105" s="44">
        <v>353.8</v>
      </c>
      <c r="AA105" s="44">
        <v>4.08</v>
      </c>
      <c r="AB105" s="46">
        <v>1.7806670435274174</v>
      </c>
    </row>
    <row r="106" spans="1:28" ht="15.75" x14ac:dyDescent="0.25">
      <c r="A106" s="22">
        <v>99</v>
      </c>
      <c r="B106" s="44">
        <v>428.19118542340635</v>
      </c>
      <c r="C106" s="44">
        <v>374.19290933550013</v>
      </c>
      <c r="D106" s="45">
        <v>1.0251699999999999</v>
      </c>
      <c r="E106" s="46">
        <v>3.5333192000565332</v>
      </c>
      <c r="F106" s="47">
        <v>3.370773033761798E-2</v>
      </c>
      <c r="G106" s="47">
        <v>9.9320000000000006E-2</v>
      </c>
      <c r="H106" s="47">
        <v>1.4400000000000001E-3</v>
      </c>
      <c r="I106" s="47">
        <v>3.87195</v>
      </c>
      <c r="J106" s="47">
        <v>5.3249999999999999E-2</v>
      </c>
      <c r="K106" s="47">
        <v>0.28301999999999999</v>
      </c>
      <c r="L106" s="47">
        <v>2.7000000000000001E-3</v>
      </c>
      <c r="M106" s="45">
        <v>0.26653861045234184</v>
      </c>
      <c r="N106" s="47">
        <v>7.5630000000000003E-2</v>
      </c>
      <c r="O106" s="47">
        <v>9.5E-4</v>
      </c>
      <c r="P106" s="44">
        <v>1611.3</v>
      </c>
      <c r="Q106" s="44">
        <v>26.82</v>
      </c>
      <c r="R106" s="44">
        <v>1606.6</v>
      </c>
      <c r="S106" s="44">
        <v>13.57</v>
      </c>
      <c r="T106" s="44">
        <v>1607.9</v>
      </c>
      <c r="U106" s="44">
        <v>11.1</v>
      </c>
      <c r="V106" s="44">
        <v>1473.7</v>
      </c>
      <c r="W106" s="44">
        <v>17.84</v>
      </c>
      <c r="X106" s="46">
        <v>8.0916220590077081E-2</v>
      </c>
      <c r="Y106" s="46">
        <v>0.29254325905638812</v>
      </c>
      <c r="Z106" s="44">
        <v>1611.3</v>
      </c>
      <c r="AA106" s="44">
        <v>26.82</v>
      </c>
      <c r="AB106" s="46">
        <v>0.29254325905638812</v>
      </c>
    </row>
    <row r="107" spans="1:28" ht="15.75" x14ac:dyDescent="0.25">
      <c r="A107" s="22">
        <v>100</v>
      </c>
      <c r="B107" s="44">
        <v>56.392818076599042</v>
      </c>
      <c r="C107" s="44">
        <v>72.914909364802895</v>
      </c>
      <c r="D107" s="45">
        <v>0.68959000000000004</v>
      </c>
      <c r="E107" s="46">
        <v>5.1708981850147371</v>
      </c>
      <c r="F107" s="47">
        <v>5.374375795997529E-2</v>
      </c>
      <c r="G107" s="47">
        <v>8.1430000000000002E-2</v>
      </c>
      <c r="H107" s="47">
        <v>1.5900000000000001E-3</v>
      </c>
      <c r="I107" s="47">
        <v>2.16934</v>
      </c>
      <c r="J107" s="47">
        <v>4.0770000000000001E-2</v>
      </c>
      <c r="K107" s="47">
        <v>0.19339000000000001</v>
      </c>
      <c r="L107" s="47">
        <v>2.0100000000000001E-3</v>
      </c>
      <c r="M107" s="45">
        <v>0.20469114141216002</v>
      </c>
      <c r="N107" s="47">
        <v>5.2220000000000003E-2</v>
      </c>
      <c r="O107" s="47">
        <v>8.8999999999999995E-4</v>
      </c>
      <c r="P107" s="44">
        <v>1231.9000000000001</v>
      </c>
      <c r="Q107" s="44">
        <v>37.9</v>
      </c>
      <c r="R107" s="44">
        <v>1139.7</v>
      </c>
      <c r="S107" s="44">
        <v>10.86</v>
      </c>
      <c r="T107" s="44">
        <v>1171.3</v>
      </c>
      <c r="U107" s="44">
        <v>13.06</v>
      </c>
      <c r="V107" s="44">
        <v>1028.9000000000001</v>
      </c>
      <c r="W107" s="44">
        <v>17.02</v>
      </c>
      <c r="X107" s="46">
        <v>2.7726594717908171</v>
      </c>
      <c r="Y107" s="46">
        <v>8.0898482056681598</v>
      </c>
      <c r="Z107" s="44">
        <v>1231.9000000000001</v>
      </c>
      <c r="AA107" s="44">
        <v>37.9</v>
      </c>
      <c r="AB107" s="46">
        <v>8.0898482056681598</v>
      </c>
    </row>
    <row r="108" spans="1:28" ht="15.75" x14ac:dyDescent="0.25">
      <c r="A108" s="22">
        <v>101</v>
      </c>
      <c r="B108" s="44">
        <v>44.365667599460672</v>
      </c>
      <c r="C108" s="44">
        <v>92.74209271443415</v>
      </c>
      <c r="D108" s="45">
        <v>0.43053000000000002</v>
      </c>
      <c r="E108" s="46">
        <v>1.9612842489261968</v>
      </c>
      <c r="F108" s="47">
        <v>1.9348578602582558E-2</v>
      </c>
      <c r="G108" s="47">
        <v>0.17857000000000001</v>
      </c>
      <c r="H108" s="47">
        <v>2.63E-3</v>
      </c>
      <c r="I108" s="47">
        <v>12.54149</v>
      </c>
      <c r="J108" s="47">
        <v>0.17619000000000001</v>
      </c>
      <c r="K108" s="47">
        <v>0.50987000000000005</v>
      </c>
      <c r="L108" s="47">
        <v>5.0299999999999997E-3</v>
      </c>
      <c r="M108" s="45">
        <v>0.2805637041302691</v>
      </c>
      <c r="N108" s="47">
        <v>0.13417999999999999</v>
      </c>
      <c r="O108" s="47">
        <v>2.0999999999999999E-3</v>
      </c>
      <c r="P108" s="44">
        <v>2639.6</v>
      </c>
      <c r="Q108" s="44">
        <v>24.26</v>
      </c>
      <c r="R108" s="44">
        <v>2656.1</v>
      </c>
      <c r="S108" s="44">
        <v>21.47</v>
      </c>
      <c r="T108" s="44">
        <v>2645.8</v>
      </c>
      <c r="U108" s="44">
        <v>13.21</v>
      </c>
      <c r="V108" s="44">
        <v>2544.8000000000002</v>
      </c>
      <c r="W108" s="44">
        <v>37.479999999999997</v>
      </c>
      <c r="X108" s="46">
        <v>-0.38778660442000401</v>
      </c>
      <c r="Y108" s="46">
        <v>-0.62121155076992896</v>
      </c>
      <c r="Z108" s="44">
        <v>2639.6</v>
      </c>
      <c r="AA108" s="44">
        <v>24.26</v>
      </c>
      <c r="AB108" s="46">
        <v>-0.62121155076992896</v>
      </c>
    </row>
    <row r="109" spans="1:28" ht="15.75" x14ac:dyDescent="0.25">
      <c r="A109" s="22">
        <v>102</v>
      </c>
      <c r="B109" s="44">
        <v>78.929077999974183</v>
      </c>
      <c r="C109" s="44">
        <v>214.06238616169762</v>
      </c>
      <c r="D109" s="45">
        <v>0.33332000000000001</v>
      </c>
      <c r="E109" s="46">
        <v>19.080328181644724</v>
      </c>
      <c r="F109" s="47">
        <v>0.2111541756411742</v>
      </c>
      <c r="G109" s="47">
        <v>5.4429999999999999E-2</v>
      </c>
      <c r="H109" s="47">
        <v>1.5499999999999999E-3</v>
      </c>
      <c r="I109" s="47">
        <v>0.39294000000000001</v>
      </c>
      <c r="J109" s="47">
        <v>1.0840000000000001E-2</v>
      </c>
      <c r="K109" s="47">
        <v>5.2409999999999998E-2</v>
      </c>
      <c r="L109" s="47">
        <v>5.8E-4</v>
      </c>
      <c r="M109" s="45">
        <v>0.11885416192175761</v>
      </c>
      <c r="N109" s="47">
        <v>1.5949999999999999E-2</v>
      </c>
      <c r="O109" s="47">
        <v>4.0999999999999999E-4</v>
      </c>
      <c r="P109" s="44">
        <v>388.8</v>
      </c>
      <c r="Q109" s="44">
        <v>62.33</v>
      </c>
      <c r="R109" s="44">
        <v>329.3</v>
      </c>
      <c r="S109" s="44">
        <v>3.55</v>
      </c>
      <c r="T109" s="44">
        <v>336.5</v>
      </c>
      <c r="U109" s="44">
        <v>7.9</v>
      </c>
      <c r="V109" s="44">
        <v>319.89999999999998</v>
      </c>
      <c r="W109" s="44">
        <v>8.1</v>
      </c>
      <c r="X109" s="46">
        <v>2.1864561190403808</v>
      </c>
      <c r="Y109" s="46">
        <v>18.068630428180988</v>
      </c>
      <c r="Z109" s="44">
        <v>329.3</v>
      </c>
      <c r="AA109" s="44">
        <v>3.55</v>
      </c>
      <c r="AB109" s="46">
        <v>2.1864561190403808</v>
      </c>
    </row>
    <row r="110" spans="1:28" ht="15.75" x14ac:dyDescent="0.25">
      <c r="A110" s="22">
        <v>103</v>
      </c>
      <c r="B110" s="44">
        <v>92.508825252021438</v>
      </c>
      <c r="C110" s="44">
        <v>148.21014465206389</v>
      </c>
      <c r="D110" s="45">
        <v>0.56671000000000005</v>
      </c>
      <c r="E110" s="46">
        <v>18.355359765051396</v>
      </c>
      <c r="F110" s="47">
        <v>0.21225911622581461</v>
      </c>
      <c r="G110" s="47">
        <v>5.4330000000000003E-2</v>
      </c>
      <c r="H110" s="47">
        <v>1.73E-3</v>
      </c>
      <c r="I110" s="47">
        <v>0.40772999999999998</v>
      </c>
      <c r="J110" s="47">
        <v>1.261E-2</v>
      </c>
      <c r="K110" s="47">
        <v>5.4480000000000001E-2</v>
      </c>
      <c r="L110" s="47">
        <v>6.3000000000000003E-4</v>
      </c>
      <c r="M110" s="45">
        <v>0.10664595987111888</v>
      </c>
      <c r="N110" s="47">
        <v>1.7690000000000001E-2</v>
      </c>
      <c r="O110" s="47">
        <v>4.0000000000000002E-4</v>
      </c>
      <c r="P110" s="44">
        <v>384.6</v>
      </c>
      <c r="Q110" s="44">
        <v>69.709999999999994</v>
      </c>
      <c r="R110" s="44">
        <v>342</v>
      </c>
      <c r="S110" s="44">
        <v>3.85</v>
      </c>
      <c r="T110" s="44">
        <v>347.2</v>
      </c>
      <c r="U110" s="44">
        <v>9.09</v>
      </c>
      <c r="V110" s="44">
        <v>354.4</v>
      </c>
      <c r="W110" s="44">
        <v>7.95</v>
      </c>
      <c r="X110" s="46">
        <v>1.5204678362572999</v>
      </c>
      <c r="Y110" s="46">
        <v>12.456140350877209</v>
      </c>
      <c r="Z110" s="44">
        <v>342</v>
      </c>
      <c r="AA110" s="44">
        <v>3.85</v>
      </c>
      <c r="AB110" s="46">
        <v>1.5204678362572999</v>
      </c>
    </row>
    <row r="111" spans="1:28" ht="15.75" x14ac:dyDescent="0.25">
      <c r="A111" s="22">
        <v>104</v>
      </c>
      <c r="B111" s="44">
        <v>56.701452969217016</v>
      </c>
      <c r="C111" s="44">
        <v>95.551695159341861</v>
      </c>
      <c r="D111" s="45">
        <v>0.54108000000000001</v>
      </c>
      <c r="E111" s="46">
        <v>17.319016279875303</v>
      </c>
      <c r="F111" s="47">
        <v>0.21896227717888758</v>
      </c>
      <c r="G111" s="47">
        <v>6.0979999999999999E-2</v>
      </c>
      <c r="H111" s="47">
        <v>2.2699999999999999E-3</v>
      </c>
      <c r="I111" s="47">
        <v>0.48503000000000002</v>
      </c>
      <c r="J111" s="47">
        <v>1.753E-2</v>
      </c>
      <c r="K111" s="47">
        <v>5.774E-2</v>
      </c>
      <c r="L111" s="47">
        <v>7.2999999999999996E-4</v>
      </c>
      <c r="M111" s="45">
        <v>8.7942585619378136E-2</v>
      </c>
      <c r="N111" s="47">
        <v>1.7809999999999999E-2</v>
      </c>
      <c r="O111" s="47">
        <v>5.1000000000000004E-4</v>
      </c>
      <c r="P111" s="44">
        <v>638.5</v>
      </c>
      <c r="Q111" s="44">
        <v>78.069999999999993</v>
      </c>
      <c r="R111" s="44">
        <v>361.9</v>
      </c>
      <c r="S111" s="44">
        <v>4.47</v>
      </c>
      <c r="T111" s="44">
        <v>401.5</v>
      </c>
      <c r="U111" s="44">
        <v>11.99</v>
      </c>
      <c r="V111" s="44">
        <v>356.8</v>
      </c>
      <c r="W111" s="44">
        <v>10.09</v>
      </c>
      <c r="X111" s="46">
        <v>10.942249240121594</v>
      </c>
      <c r="Y111" s="46">
        <v>76.429953025697728</v>
      </c>
      <c r="Z111" s="44">
        <v>361.9</v>
      </c>
      <c r="AA111" s="44">
        <v>4.47</v>
      </c>
      <c r="AB111" s="46">
        <v>10.942249240121594</v>
      </c>
    </row>
    <row r="112" spans="1:28" ht="15.75" x14ac:dyDescent="0.25">
      <c r="A112" s="22">
        <v>105</v>
      </c>
      <c r="B112" s="44">
        <v>52.021522843417586</v>
      </c>
      <c r="C112" s="44">
        <v>98.597206735486395</v>
      </c>
      <c r="D112" s="45">
        <v>0.48309999999999997</v>
      </c>
      <c r="E112" s="46">
        <v>18.608113137327873</v>
      </c>
      <c r="F112" s="47">
        <v>0.2389206934268</v>
      </c>
      <c r="G112" s="47">
        <v>5.5660000000000001E-2</v>
      </c>
      <c r="H112" s="47">
        <v>2.2200000000000002E-3</v>
      </c>
      <c r="I112" s="47">
        <v>0.41202</v>
      </c>
      <c r="J112" s="47">
        <v>1.602E-2</v>
      </c>
      <c r="K112" s="47">
        <v>5.3740000000000003E-2</v>
      </c>
      <c r="L112" s="47">
        <v>6.8999999999999997E-4</v>
      </c>
      <c r="M112" s="45">
        <v>8.5953543059058821E-2</v>
      </c>
      <c r="N112" s="47">
        <v>1.7340000000000001E-2</v>
      </c>
      <c r="O112" s="47">
        <v>5.1999999999999995E-4</v>
      </c>
      <c r="P112" s="44">
        <v>438.4</v>
      </c>
      <c r="Q112" s="44">
        <v>86.48</v>
      </c>
      <c r="R112" s="44">
        <v>337.5</v>
      </c>
      <c r="S112" s="44">
        <v>4.21</v>
      </c>
      <c r="T112" s="44">
        <v>350.3</v>
      </c>
      <c r="U112" s="44">
        <v>11.52</v>
      </c>
      <c r="V112" s="44">
        <v>347.4</v>
      </c>
      <c r="W112" s="44">
        <v>10.28</v>
      </c>
      <c r="X112" s="46">
        <v>3.7925925925925918</v>
      </c>
      <c r="Y112" s="46">
        <v>29.896296296296288</v>
      </c>
      <c r="Z112" s="44">
        <v>337.5</v>
      </c>
      <c r="AA112" s="44">
        <v>4.21</v>
      </c>
      <c r="AB112" s="46">
        <v>3.7925925925925918</v>
      </c>
    </row>
    <row r="113" spans="1:28" ht="15.75" x14ac:dyDescent="0.25">
      <c r="A113" s="22">
        <v>106</v>
      </c>
      <c r="B113" s="44">
        <v>249.86894058405008</v>
      </c>
      <c r="C113" s="44">
        <v>246.82461755166415</v>
      </c>
      <c r="D113" s="45">
        <v>0.93032000000000004</v>
      </c>
      <c r="E113" s="46">
        <v>17.727353306151389</v>
      </c>
      <c r="F113" s="47">
        <v>0.19169802369708114</v>
      </c>
      <c r="G113" s="47">
        <v>5.6599999999999998E-2</v>
      </c>
      <c r="H113" s="47">
        <v>1.4400000000000001E-3</v>
      </c>
      <c r="I113" s="47">
        <v>0.43980999999999998</v>
      </c>
      <c r="J113" s="47">
        <v>1.0840000000000001E-2</v>
      </c>
      <c r="K113" s="47">
        <v>5.6410000000000002E-2</v>
      </c>
      <c r="L113" s="47">
        <v>6.0999999999999997E-4</v>
      </c>
      <c r="M113" s="45">
        <v>0.1446971894301109</v>
      </c>
      <c r="N113" s="47">
        <v>1.6459999999999999E-2</v>
      </c>
      <c r="O113" s="47">
        <v>2.7999999999999998E-4</v>
      </c>
      <c r="P113" s="44">
        <v>475.3</v>
      </c>
      <c r="Q113" s="44">
        <v>55.64</v>
      </c>
      <c r="R113" s="44">
        <v>353.8</v>
      </c>
      <c r="S113" s="44">
        <v>3.69</v>
      </c>
      <c r="T113" s="44">
        <v>370.1</v>
      </c>
      <c r="U113" s="44">
        <v>7.65</v>
      </c>
      <c r="V113" s="44">
        <v>329.9</v>
      </c>
      <c r="W113" s="44">
        <v>5.58</v>
      </c>
      <c r="X113" s="46">
        <v>4.6071226681741129</v>
      </c>
      <c r="Y113" s="46">
        <v>34.341435839457326</v>
      </c>
      <c r="Z113" s="44">
        <v>353.8</v>
      </c>
      <c r="AA113" s="44">
        <v>3.69</v>
      </c>
      <c r="AB113" s="46">
        <v>4.6071226681741129</v>
      </c>
    </row>
    <row r="114" spans="1:28" ht="15.75" x14ac:dyDescent="0.25">
      <c r="A114" s="22">
        <v>107</v>
      </c>
      <c r="B114" s="44">
        <v>42.692884469149924</v>
      </c>
      <c r="C114" s="44">
        <v>64.463637031692031</v>
      </c>
      <c r="D114" s="45">
        <v>0.60838999999999999</v>
      </c>
      <c r="E114" s="46">
        <v>17.649135192375574</v>
      </c>
      <c r="F114" s="47">
        <v>0.25230849816138745</v>
      </c>
      <c r="G114" s="47">
        <v>6.1780000000000002E-2</v>
      </c>
      <c r="H114" s="47">
        <v>3.4499999999999999E-3</v>
      </c>
      <c r="I114" s="47">
        <v>0.48220000000000002</v>
      </c>
      <c r="J114" s="47">
        <v>2.6460000000000001E-2</v>
      </c>
      <c r="K114" s="47">
        <v>5.6660000000000002E-2</v>
      </c>
      <c r="L114" s="47">
        <v>8.0999999999999996E-4</v>
      </c>
      <c r="M114" s="45">
        <v>6.1822532463590124E-2</v>
      </c>
      <c r="N114" s="47">
        <v>1.5429999999999999E-2</v>
      </c>
      <c r="O114" s="47">
        <v>6.4000000000000005E-4</v>
      </c>
      <c r="P114" s="44">
        <v>666.5</v>
      </c>
      <c r="Q114" s="44">
        <v>115.15</v>
      </c>
      <c r="R114" s="44">
        <v>355.3</v>
      </c>
      <c r="S114" s="44">
        <v>4.92</v>
      </c>
      <c r="T114" s="44">
        <v>399.6</v>
      </c>
      <c r="U114" s="44">
        <v>18.12</v>
      </c>
      <c r="V114" s="44">
        <v>309.5</v>
      </c>
      <c r="W114" s="44">
        <v>12.73</v>
      </c>
      <c r="X114" s="46">
        <v>12.468336616943422</v>
      </c>
      <c r="Y114" s="46">
        <v>87.587953841823804</v>
      </c>
      <c r="Z114" s="44">
        <v>355.3</v>
      </c>
      <c r="AA114" s="44">
        <v>4.92</v>
      </c>
      <c r="AB114" s="46">
        <v>12.468336616943422</v>
      </c>
    </row>
    <row r="115" spans="1:28" ht="15.75" x14ac:dyDescent="0.25">
      <c r="A115" s="22">
        <v>108</v>
      </c>
      <c r="B115" s="44">
        <v>99.720543656384294</v>
      </c>
      <c r="C115" s="44">
        <v>162.96207467514012</v>
      </c>
      <c r="D115" s="45">
        <v>0.56189999999999996</v>
      </c>
      <c r="E115" s="46">
        <v>18.436578171091448</v>
      </c>
      <c r="F115" s="47">
        <v>0.21074259708843471</v>
      </c>
      <c r="G115" s="47">
        <v>5.2780000000000001E-2</v>
      </c>
      <c r="H115" s="47">
        <v>1.6999999999999999E-3</v>
      </c>
      <c r="I115" s="47">
        <v>0.39432</v>
      </c>
      <c r="J115" s="47">
        <v>1.238E-2</v>
      </c>
      <c r="K115" s="47">
        <v>5.4239999999999997E-2</v>
      </c>
      <c r="L115" s="47">
        <v>6.2E-4</v>
      </c>
      <c r="M115" s="45">
        <v>0.10996476038975632</v>
      </c>
      <c r="N115" s="47">
        <v>1.721E-2</v>
      </c>
      <c r="O115" s="47">
        <v>3.8999999999999999E-4</v>
      </c>
      <c r="P115" s="44">
        <v>319.3</v>
      </c>
      <c r="Q115" s="44">
        <v>71.650000000000006</v>
      </c>
      <c r="R115" s="44">
        <v>340.5</v>
      </c>
      <c r="S115" s="44">
        <v>3.81</v>
      </c>
      <c r="T115" s="44">
        <v>337.5</v>
      </c>
      <c r="U115" s="44">
        <v>9.01</v>
      </c>
      <c r="V115" s="44">
        <v>344.9</v>
      </c>
      <c r="W115" s="44">
        <v>7.76</v>
      </c>
      <c r="X115" s="46">
        <v>-0.88105726872246271</v>
      </c>
      <c r="Y115" s="46">
        <v>-6.2261380323054283</v>
      </c>
      <c r="Z115" s="44">
        <v>340.5</v>
      </c>
      <c r="AA115" s="44">
        <v>3.81</v>
      </c>
      <c r="AB115" s="46">
        <v>-0.88105726872246271</v>
      </c>
    </row>
    <row r="116" spans="1:28" ht="15.75" x14ac:dyDescent="0.25">
      <c r="A116" s="22">
        <v>109</v>
      </c>
      <c r="B116" s="44">
        <v>81.565542786911351</v>
      </c>
      <c r="C116" s="44">
        <v>140.6166266932799</v>
      </c>
      <c r="D116" s="45">
        <v>0.53242</v>
      </c>
      <c r="E116" s="46">
        <v>17.796760989499912</v>
      </c>
      <c r="F116" s="47">
        <v>0.21220555015064854</v>
      </c>
      <c r="G116" s="47">
        <v>5.5789999999999999E-2</v>
      </c>
      <c r="H116" s="47">
        <v>1.8699999999999999E-3</v>
      </c>
      <c r="I116" s="47">
        <v>0.43176999999999999</v>
      </c>
      <c r="J116" s="47">
        <v>1.409E-2</v>
      </c>
      <c r="K116" s="47">
        <v>5.6189999999999997E-2</v>
      </c>
      <c r="L116" s="47">
        <v>6.7000000000000002E-4</v>
      </c>
      <c r="M116" s="45">
        <v>0.10743006792456612</v>
      </c>
      <c r="N116" s="47">
        <v>1.617E-2</v>
      </c>
      <c r="O116" s="47">
        <v>4.0999999999999999E-4</v>
      </c>
      <c r="P116" s="44">
        <v>443.5</v>
      </c>
      <c r="Q116" s="44">
        <v>72.959999999999994</v>
      </c>
      <c r="R116" s="44">
        <v>352.4</v>
      </c>
      <c r="S116" s="44">
        <v>4.07</v>
      </c>
      <c r="T116" s="44">
        <v>364.4</v>
      </c>
      <c r="U116" s="44">
        <v>9.99</v>
      </c>
      <c r="V116" s="44">
        <v>324.3</v>
      </c>
      <c r="W116" s="44">
        <v>8.23</v>
      </c>
      <c r="X116" s="46">
        <v>3.4052213393870545</v>
      </c>
      <c r="Y116" s="46">
        <v>25.851305334846764</v>
      </c>
      <c r="Z116" s="44">
        <v>352.4</v>
      </c>
      <c r="AA116" s="44">
        <v>4.07</v>
      </c>
      <c r="AB116" s="46">
        <v>3.4052213393870545</v>
      </c>
    </row>
    <row r="117" spans="1:28" ht="15.75" x14ac:dyDescent="0.25">
      <c r="A117" s="22">
        <v>110</v>
      </c>
      <c r="B117" s="44">
        <v>28.354911122180113</v>
      </c>
      <c r="C117" s="44">
        <v>58.976576670320064</v>
      </c>
      <c r="D117" s="45">
        <v>0.44111</v>
      </c>
      <c r="E117" s="46">
        <v>16.239038648911983</v>
      </c>
      <c r="F117" s="47">
        <v>0.24524692990399716</v>
      </c>
      <c r="G117" s="47">
        <v>5.806E-2</v>
      </c>
      <c r="H117" s="47">
        <v>2.9399999999999999E-3</v>
      </c>
      <c r="I117" s="47">
        <v>0.49247999999999997</v>
      </c>
      <c r="J117" s="47">
        <v>2.4289999999999999E-2</v>
      </c>
      <c r="K117" s="47">
        <v>6.1580000000000003E-2</v>
      </c>
      <c r="L117" s="47">
        <v>9.3000000000000005E-4</v>
      </c>
      <c r="M117" s="45">
        <v>6.4834075485541875E-2</v>
      </c>
      <c r="N117" s="47">
        <v>1.9779999999999999E-2</v>
      </c>
      <c r="O117" s="47">
        <v>8.3000000000000001E-4</v>
      </c>
      <c r="P117" s="44">
        <v>531.6</v>
      </c>
      <c r="Q117" s="44">
        <v>107.5</v>
      </c>
      <c r="R117" s="44">
        <v>385.2</v>
      </c>
      <c r="S117" s="44">
        <v>5.62</v>
      </c>
      <c r="T117" s="44">
        <v>406.6</v>
      </c>
      <c r="U117" s="44">
        <v>16.52</v>
      </c>
      <c r="V117" s="44">
        <v>396</v>
      </c>
      <c r="W117" s="44">
        <v>16.41</v>
      </c>
      <c r="X117" s="46">
        <v>5.555555555555558</v>
      </c>
      <c r="Y117" s="46">
        <v>38.006230529595022</v>
      </c>
      <c r="Z117" s="44">
        <v>385.2</v>
      </c>
      <c r="AA117" s="44">
        <v>5.62</v>
      </c>
      <c r="AB117" s="46">
        <v>5.555555555555558</v>
      </c>
    </row>
    <row r="118" spans="1:28" ht="15.75" x14ac:dyDescent="0.25">
      <c r="A118" s="22">
        <v>111</v>
      </c>
      <c r="B118" s="44">
        <v>106.5241812786543</v>
      </c>
      <c r="C118" s="44">
        <v>139.28606946109451</v>
      </c>
      <c r="D118" s="45">
        <v>0.69943</v>
      </c>
      <c r="E118" s="46">
        <v>17.418568193694476</v>
      </c>
      <c r="F118" s="47">
        <v>0.20631643218450174</v>
      </c>
      <c r="G118" s="47">
        <v>5.348E-2</v>
      </c>
      <c r="H118" s="47">
        <v>1.7700000000000001E-3</v>
      </c>
      <c r="I118" s="47">
        <v>0.4229</v>
      </c>
      <c r="J118" s="47">
        <v>1.3639999999999999E-2</v>
      </c>
      <c r="K118" s="47">
        <v>5.7410000000000003E-2</v>
      </c>
      <c r="L118" s="47">
        <v>6.8000000000000005E-4</v>
      </c>
      <c r="M118" s="45">
        <v>0.11151642405898282</v>
      </c>
      <c r="N118" s="47">
        <v>1.6879999999999999E-2</v>
      </c>
      <c r="O118" s="47">
        <v>3.8000000000000002E-4</v>
      </c>
      <c r="P118" s="44">
        <v>349.1</v>
      </c>
      <c r="Q118" s="44">
        <v>73.11</v>
      </c>
      <c r="R118" s="44">
        <v>359.8</v>
      </c>
      <c r="S118" s="44">
        <v>4.12</v>
      </c>
      <c r="T118" s="44">
        <v>358.1</v>
      </c>
      <c r="U118" s="44">
        <v>9.73</v>
      </c>
      <c r="V118" s="44">
        <v>338.3</v>
      </c>
      <c r="W118" s="44">
        <v>7.54</v>
      </c>
      <c r="X118" s="46">
        <v>-0.47248471372984824</v>
      </c>
      <c r="Y118" s="46">
        <v>-2.9738743746525853</v>
      </c>
      <c r="Z118" s="44">
        <v>359.8</v>
      </c>
      <c r="AA118" s="44">
        <v>4.12</v>
      </c>
      <c r="AB118" s="46">
        <v>-0.47248471372984824</v>
      </c>
    </row>
    <row r="119" spans="1:28" ht="15.75" x14ac:dyDescent="0.25">
      <c r="A119" s="22">
        <v>112</v>
      </c>
      <c r="B119" s="44">
        <v>181.17914265964495</v>
      </c>
      <c r="C119" s="44">
        <v>255.11366498491563</v>
      </c>
      <c r="D119" s="45">
        <v>0.64888000000000001</v>
      </c>
      <c r="E119" s="46">
        <v>3.6829699469652328</v>
      </c>
      <c r="F119" s="47">
        <v>3.6216594572765076E-2</v>
      </c>
      <c r="G119" s="47">
        <v>9.5509999999999998E-2</v>
      </c>
      <c r="H119" s="47">
        <v>1.5100000000000001E-3</v>
      </c>
      <c r="I119" s="47">
        <v>3.57206</v>
      </c>
      <c r="J119" s="47">
        <v>5.416E-2</v>
      </c>
      <c r="K119" s="47">
        <v>0.27151999999999998</v>
      </c>
      <c r="L119" s="47">
        <v>2.6700000000000001E-3</v>
      </c>
      <c r="M119" s="45">
        <v>0.25700158038676518</v>
      </c>
      <c r="N119" s="47">
        <v>7.5399999999999995E-2</v>
      </c>
      <c r="O119" s="47">
        <v>1.1000000000000001E-3</v>
      </c>
      <c r="P119" s="44">
        <v>1538.1</v>
      </c>
      <c r="Q119" s="44">
        <v>29.47</v>
      </c>
      <c r="R119" s="44">
        <v>1548.5</v>
      </c>
      <c r="S119" s="44">
        <v>13.53</v>
      </c>
      <c r="T119" s="44">
        <v>1543.3</v>
      </c>
      <c r="U119" s="44">
        <v>12.03</v>
      </c>
      <c r="V119" s="44">
        <v>1469.3</v>
      </c>
      <c r="W119" s="44">
        <v>20.64</v>
      </c>
      <c r="X119" s="46">
        <v>-0.33580884727155702</v>
      </c>
      <c r="Y119" s="46">
        <v>-0.67161769454311404</v>
      </c>
      <c r="Z119" s="44">
        <v>1538.1</v>
      </c>
      <c r="AA119" s="44">
        <v>29.47</v>
      </c>
      <c r="AB119" s="46">
        <v>-0.67161769454311404</v>
      </c>
    </row>
    <row r="120" spans="1:28" ht="15.75" x14ac:dyDescent="0.25">
      <c r="A120" s="22">
        <v>113</v>
      </c>
      <c r="B120" s="44">
        <v>48.091880740380866</v>
      </c>
      <c r="C120" s="44">
        <v>75.066058288753936</v>
      </c>
      <c r="D120" s="45">
        <v>0.58481000000000005</v>
      </c>
      <c r="E120" s="46">
        <v>17.90189760114572</v>
      </c>
      <c r="F120" s="47">
        <v>0.24676801204586829</v>
      </c>
      <c r="G120" s="47">
        <v>6.0659999999999999E-2</v>
      </c>
      <c r="H120" s="47">
        <v>2.65E-3</v>
      </c>
      <c r="I120" s="47">
        <v>0.46677999999999997</v>
      </c>
      <c r="J120" s="47">
        <v>1.9869999999999999E-2</v>
      </c>
      <c r="K120" s="47">
        <v>5.586E-2</v>
      </c>
      <c r="L120" s="47">
        <v>7.6999999999999996E-4</v>
      </c>
      <c r="M120" s="45">
        <v>7.9747790333514229E-2</v>
      </c>
      <c r="N120" s="47">
        <v>1.7299999999999999E-2</v>
      </c>
      <c r="O120" s="47">
        <v>5.5000000000000003E-4</v>
      </c>
      <c r="P120" s="44">
        <v>627.29999999999995</v>
      </c>
      <c r="Q120" s="44">
        <v>91.49</v>
      </c>
      <c r="R120" s="44">
        <v>350.4</v>
      </c>
      <c r="S120" s="44">
        <v>4.7</v>
      </c>
      <c r="T120" s="44">
        <v>389</v>
      </c>
      <c r="U120" s="44">
        <v>13.75</v>
      </c>
      <c r="V120" s="44">
        <v>346.6</v>
      </c>
      <c r="W120" s="44">
        <v>10.91</v>
      </c>
      <c r="X120" s="46">
        <v>11.01598173515983</v>
      </c>
      <c r="Y120" s="46">
        <v>79.023972602739718</v>
      </c>
      <c r="Z120" s="44">
        <v>350.4</v>
      </c>
      <c r="AA120" s="44">
        <v>4.7</v>
      </c>
      <c r="AB120" s="46">
        <v>11.01598173515983</v>
      </c>
    </row>
    <row r="121" spans="1:28" ht="15.75" x14ac:dyDescent="0.25">
      <c r="A121" s="22">
        <v>114</v>
      </c>
      <c r="B121" s="44">
        <v>40.216526717187001</v>
      </c>
      <c r="C121" s="44">
        <v>76.021459806704343</v>
      </c>
      <c r="D121" s="45">
        <v>0.48242000000000002</v>
      </c>
      <c r="E121" s="46">
        <v>18.338529249954153</v>
      </c>
      <c r="F121" s="47">
        <v>0.24550020818753954</v>
      </c>
      <c r="G121" s="47">
        <v>6.0859999999999997E-2</v>
      </c>
      <c r="H121" s="47">
        <v>2.5600000000000002E-3</v>
      </c>
      <c r="I121" s="47">
        <v>0.45711000000000002</v>
      </c>
      <c r="J121" s="47">
        <v>1.8720000000000001E-2</v>
      </c>
      <c r="K121" s="47">
        <v>5.4530000000000002E-2</v>
      </c>
      <c r="L121" s="47">
        <v>7.2999999999999996E-4</v>
      </c>
      <c r="M121" s="45">
        <v>7.9343967070129889E-2</v>
      </c>
      <c r="N121" s="47">
        <v>1.6670000000000001E-2</v>
      </c>
      <c r="O121" s="47">
        <v>5.5999999999999995E-4</v>
      </c>
      <c r="P121" s="44">
        <v>634.29999999999995</v>
      </c>
      <c r="Q121" s="44">
        <v>87.97</v>
      </c>
      <c r="R121" s="44">
        <v>342.3</v>
      </c>
      <c r="S121" s="44">
        <v>4.45</v>
      </c>
      <c r="T121" s="44">
        <v>382.2</v>
      </c>
      <c r="U121" s="44">
        <v>13.05</v>
      </c>
      <c r="V121" s="44">
        <v>334.1</v>
      </c>
      <c r="W121" s="44">
        <v>11.06</v>
      </c>
      <c r="X121" s="46">
        <v>11.656441717791409</v>
      </c>
      <c r="Y121" s="46">
        <v>85.305287759275458</v>
      </c>
      <c r="Z121" s="44">
        <v>342.3</v>
      </c>
      <c r="AA121" s="44">
        <v>4.45</v>
      </c>
      <c r="AB121" s="46">
        <v>11.656441717791409</v>
      </c>
    </row>
    <row r="122" spans="1:28" ht="15.75" x14ac:dyDescent="0.25">
      <c r="A122" s="22">
        <v>115</v>
      </c>
      <c r="B122" s="44">
        <v>42.342726562534629</v>
      </c>
      <c r="C122" s="44">
        <v>109.37934951130092</v>
      </c>
      <c r="D122" s="45">
        <v>0.35269</v>
      </c>
      <c r="E122" s="46">
        <v>16.490765171503959</v>
      </c>
      <c r="F122" s="47">
        <v>0.20939790867509975</v>
      </c>
      <c r="G122" s="47">
        <v>5.7430000000000002E-2</v>
      </c>
      <c r="H122" s="47">
        <v>2.16E-3</v>
      </c>
      <c r="I122" s="47">
        <v>0.47966999999999999</v>
      </c>
      <c r="J122" s="47">
        <v>1.7610000000000001E-2</v>
      </c>
      <c r="K122" s="47">
        <v>6.0639999999999999E-2</v>
      </c>
      <c r="L122" s="47">
        <v>7.6999999999999996E-4</v>
      </c>
      <c r="M122" s="45">
        <v>0.1013290448788154</v>
      </c>
      <c r="N122" s="47">
        <v>1.738E-2</v>
      </c>
      <c r="O122" s="47">
        <v>6.2E-4</v>
      </c>
      <c r="P122" s="44">
        <v>507.6</v>
      </c>
      <c r="Q122" s="44">
        <v>81.239999999999995</v>
      </c>
      <c r="R122" s="44">
        <v>379.5</v>
      </c>
      <c r="S122" s="44">
        <v>4.67</v>
      </c>
      <c r="T122" s="44">
        <v>397.8</v>
      </c>
      <c r="U122" s="44">
        <v>12.08</v>
      </c>
      <c r="V122" s="44">
        <v>348.3</v>
      </c>
      <c r="W122" s="44">
        <v>12.23</v>
      </c>
      <c r="X122" s="46">
        <v>4.822134387351773</v>
      </c>
      <c r="Y122" s="46">
        <v>33.754940711462453</v>
      </c>
      <c r="Z122" s="44">
        <v>379.5</v>
      </c>
      <c r="AA122" s="44">
        <v>4.67</v>
      </c>
      <c r="AB122" s="46">
        <v>4.822134387351773</v>
      </c>
    </row>
    <row r="123" spans="1:28" ht="15.75" x14ac:dyDescent="0.25">
      <c r="A123" s="22">
        <v>116</v>
      </c>
      <c r="B123" s="44">
        <v>49.726138214718226</v>
      </c>
      <c r="C123" s="44">
        <v>69.154109891071812</v>
      </c>
      <c r="D123" s="45">
        <v>0.65447999999999995</v>
      </c>
      <c r="E123" s="46">
        <v>17.972681524083391</v>
      </c>
      <c r="F123" s="47">
        <v>0.27133451617954796</v>
      </c>
      <c r="G123" s="47">
        <v>5.8189999999999999E-2</v>
      </c>
      <c r="H123" s="47">
        <v>3.0200000000000001E-3</v>
      </c>
      <c r="I123" s="47">
        <v>0.44599</v>
      </c>
      <c r="J123" s="47">
        <v>2.2579999999999999E-2</v>
      </c>
      <c r="K123" s="47">
        <v>5.5640000000000002E-2</v>
      </c>
      <c r="L123" s="47">
        <v>8.4000000000000003E-4</v>
      </c>
      <c r="M123" s="45">
        <v>6.3916690406829194E-2</v>
      </c>
      <c r="N123" s="47">
        <v>1.66E-2</v>
      </c>
      <c r="O123" s="47">
        <v>5.9000000000000003E-4</v>
      </c>
      <c r="P123" s="44">
        <v>536.4</v>
      </c>
      <c r="Q123" s="44">
        <v>110.25</v>
      </c>
      <c r="R123" s="44">
        <v>349.1</v>
      </c>
      <c r="S123" s="44">
        <v>5.14</v>
      </c>
      <c r="T123" s="44">
        <v>374.5</v>
      </c>
      <c r="U123" s="44">
        <v>15.86</v>
      </c>
      <c r="V123" s="44">
        <v>332.7</v>
      </c>
      <c r="W123" s="44">
        <v>11.66</v>
      </c>
      <c r="X123" s="46">
        <v>7.2758521913491858</v>
      </c>
      <c r="Y123" s="46">
        <v>53.652248639358334</v>
      </c>
      <c r="Z123" s="44">
        <v>349.1</v>
      </c>
      <c r="AA123" s="44">
        <v>5.14</v>
      </c>
      <c r="AB123" s="46">
        <v>7.2758521913491858</v>
      </c>
    </row>
    <row r="124" spans="1:28" ht="15.75" x14ac:dyDescent="0.25">
      <c r="A124" s="22">
        <v>117</v>
      </c>
      <c r="B124" s="44">
        <v>32.168778266013177</v>
      </c>
      <c r="C124" s="44">
        <v>69.185453796434643</v>
      </c>
      <c r="D124" s="45">
        <v>0.42280000000000001</v>
      </c>
      <c r="E124" s="46">
        <v>18.057060310581438</v>
      </c>
      <c r="F124" s="47">
        <v>0.25758536737738058</v>
      </c>
      <c r="G124" s="47">
        <v>5.475E-2</v>
      </c>
      <c r="H124" s="47">
        <v>2.7599999999999999E-3</v>
      </c>
      <c r="I124" s="47">
        <v>0.41759000000000002</v>
      </c>
      <c r="J124" s="47">
        <v>2.0570000000000001E-2</v>
      </c>
      <c r="K124" s="47">
        <v>5.5379999999999999E-2</v>
      </c>
      <c r="L124" s="47">
        <v>7.9000000000000001E-4</v>
      </c>
      <c r="M124" s="45">
        <v>6.3087795882419875E-2</v>
      </c>
      <c r="N124" s="47">
        <v>1.84E-2</v>
      </c>
      <c r="O124" s="47">
        <v>6.9999999999999999E-4</v>
      </c>
      <c r="P124" s="44">
        <v>401.9</v>
      </c>
      <c r="Q124" s="44">
        <v>108.65</v>
      </c>
      <c r="R124" s="44">
        <v>347.5</v>
      </c>
      <c r="S124" s="44">
        <v>4.8499999999999996</v>
      </c>
      <c r="T124" s="44">
        <v>354.3</v>
      </c>
      <c r="U124" s="44">
        <v>14.74</v>
      </c>
      <c r="V124" s="44">
        <v>368.6</v>
      </c>
      <c r="W124" s="44">
        <v>13.97</v>
      </c>
      <c r="X124" s="46">
        <v>1.9568345323740965</v>
      </c>
      <c r="Y124" s="46">
        <v>15.654676258992794</v>
      </c>
      <c r="Z124" s="44">
        <v>347.5</v>
      </c>
      <c r="AA124" s="44">
        <v>4.8499999999999996</v>
      </c>
      <c r="AB124" s="46">
        <v>1.9568345323740965</v>
      </c>
    </row>
    <row r="125" spans="1:28" ht="15.75" x14ac:dyDescent="0.25">
      <c r="A125" s="22">
        <v>118</v>
      </c>
      <c r="B125" s="44">
        <v>46.623270362051805</v>
      </c>
      <c r="C125" s="44">
        <v>69.23334546851207</v>
      </c>
      <c r="D125" s="45">
        <v>0.61175999999999997</v>
      </c>
      <c r="E125" s="46">
        <v>16.077170418006432</v>
      </c>
      <c r="F125" s="47">
        <v>0.21453458917918553</v>
      </c>
      <c r="G125" s="47">
        <v>5.271E-2</v>
      </c>
      <c r="H125" s="47">
        <v>2.2599999999999999E-3</v>
      </c>
      <c r="I125" s="47">
        <v>0.45156000000000002</v>
      </c>
      <c r="J125" s="47">
        <v>1.8929999999999999E-2</v>
      </c>
      <c r="K125" s="47">
        <v>6.2199999999999998E-2</v>
      </c>
      <c r="L125" s="47">
        <v>8.3000000000000001E-4</v>
      </c>
      <c r="M125" s="45">
        <v>8.679041102313037E-2</v>
      </c>
      <c r="N125" s="47">
        <v>1.5630000000000002E-2</v>
      </c>
      <c r="O125" s="47">
        <v>5.0000000000000001E-4</v>
      </c>
      <c r="P125" s="44">
        <v>316.3</v>
      </c>
      <c r="Q125" s="44">
        <v>94.72</v>
      </c>
      <c r="R125" s="44">
        <v>389</v>
      </c>
      <c r="S125" s="44">
        <v>5.03</v>
      </c>
      <c r="T125" s="44">
        <v>378.4</v>
      </c>
      <c r="U125" s="44">
        <v>13.24</v>
      </c>
      <c r="V125" s="44">
        <v>313.5</v>
      </c>
      <c r="W125" s="44">
        <v>10</v>
      </c>
      <c r="X125" s="46">
        <v>-2.7249357326478263</v>
      </c>
      <c r="Y125" s="46">
        <v>-18.688946015424158</v>
      </c>
      <c r="Z125" s="44">
        <v>389</v>
      </c>
      <c r="AA125" s="44">
        <v>5.03</v>
      </c>
      <c r="AB125" s="46">
        <v>-2.7249357326478263</v>
      </c>
    </row>
    <row r="126" spans="1:28" ht="15.75" x14ac:dyDescent="0.25">
      <c r="A126" s="22">
        <v>119</v>
      </c>
      <c r="B126" s="44">
        <v>438.15783792142304</v>
      </c>
      <c r="C126" s="44">
        <v>793.00432531260935</v>
      </c>
      <c r="D126" s="45">
        <v>0.50143000000000004</v>
      </c>
      <c r="E126" s="46">
        <v>18.828845791752965</v>
      </c>
      <c r="F126" s="47">
        <v>0.18789847994029507</v>
      </c>
      <c r="G126" s="47">
        <v>5.4089999999999999E-2</v>
      </c>
      <c r="H126" s="47">
        <v>1E-3</v>
      </c>
      <c r="I126" s="47">
        <v>0.3957</v>
      </c>
      <c r="J126" s="47">
        <v>7.0800000000000004E-3</v>
      </c>
      <c r="K126" s="47">
        <v>5.3109999999999997E-2</v>
      </c>
      <c r="L126" s="47">
        <v>5.2999999999999998E-4</v>
      </c>
      <c r="M126" s="45">
        <v>0.21821791674954918</v>
      </c>
      <c r="N126" s="47">
        <v>1.495E-2</v>
      </c>
      <c r="O126" s="47">
        <v>2.4000000000000001E-4</v>
      </c>
      <c r="P126" s="44">
        <v>374.6</v>
      </c>
      <c r="Q126" s="44">
        <v>41.26</v>
      </c>
      <c r="R126" s="44">
        <v>333.6</v>
      </c>
      <c r="S126" s="44">
        <v>3.23</v>
      </c>
      <c r="T126" s="44">
        <v>338.5</v>
      </c>
      <c r="U126" s="44">
        <v>5.15</v>
      </c>
      <c r="V126" s="44">
        <v>299.89999999999998</v>
      </c>
      <c r="W126" s="44">
        <v>4.76</v>
      </c>
      <c r="X126" s="46">
        <v>1.4688249400479636</v>
      </c>
      <c r="Y126" s="46">
        <v>12.290167865707424</v>
      </c>
      <c r="Z126" s="44">
        <v>333.6</v>
      </c>
      <c r="AA126" s="44">
        <v>3.23</v>
      </c>
      <c r="AB126" s="46">
        <v>1.4688249400479636</v>
      </c>
    </row>
    <row r="127" spans="1:28" ht="15.75" x14ac:dyDescent="0.25">
      <c r="A127" s="22">
        <v>120</v>
      </c>
      <c r="B127" s="44">
        <v>154.14219049579987</v>
      </c>
      <c r="C127" s="44">
        <v>259.25432292731654</v>
      </c>
      <c r="D127" s="45">
        <v>0.53905000000000003</v>
      </c>
      <c r="E127" s="46">
        <v>18.125793003443903</v>
      </c>
      <c r="F127" s="47">
        <v>0.1938411794821806</v>
      </c>
      <c r="G127" s="47">
        <v>5.679E-2</v>
      </c>
      <c r="H127" s="47">
        <v>1.41E-3</v>
      </c>
      <c r="I127" s="47">
        <v>0.43158999999999997</v>
      </c>
      <c r="J127" s="47">
        <v>1.0359999999999999E-2</v>
      </c>
      <c r="K127" s="47">
        <v>5.5169999999999997E-2</v>
      </c>
      <c r="L127" s="47">
        <v>5.9000000000000003E-4</v>
      </c>
      <c r="M127" s="45">
        <v>0.14437819426798595</v>
      </c>
      <c r="N127" s="47">
        <v>1.721E-2</v>
      </c>
      <c r="O127" s="47">
        <v>3.3E-4</v>
      </c>
      <c r="P127" s="44">
        <v>482.9</v>
      </c>
      <c r="Q127" s="44">
        <v>53.86</v>
      </c>
      <c r="R127" s="44">
        <v>346.2</v>
      </c>
      <c r="S127" s="44">
        <v>3.61</v>
      </c>
      <c r="T127" s="44">
        <v>364.3</v>
      </c>
      <c r="U127" s="44">
        <v>7.35</v>
      </c>
      <c r="V127" s="44">
        <v>345</v>
      </c>
      <c r="W127" s="44">
        <v>6.66</v>
      </c>
      <c r="X127" s="46">
        <v>5.2281917966493507</v>
      </c>
      <c r="Y127" s="46">
        <v>39.485846331600236</v>
      </c>
      <c r="Z127" s="44">
        <v>346.2</v>
      </c>
      <c r="AA127" s="44">
        <v>3.61</v>
      </c>
      <c r="AB127" s="46">
        <v>5.2281917966493507</v>
      </c>
    </row>
    <row r="128" spans="1:28" ht="15.75" x14ac:dyDescent="0.25">
      <c r="A128" s="22">
        <v>121</v>
      </c>
      <c r="B128" s="44">
        <v>154.8280075789888</v>
      </c>
      <c r="C128" s="44">
        <v>219.881927273553</v>
      </c>
      <c r="D128" s="45">
        <v>0.63407000000000002</v>
      </c>
      <c r="E128" s="46">
        <v>18.903591682419659</v>
      </c>
      <c r="F128" s="47">
        <v>0.21440746709738742</v>
      </c>
      <c r="G128" s="47">
        <v>5.5079999999999997E-2</v>
      </c>
      <c r="H128" s="47">
        <v>1.58E-3</v>
      </c>
      <c r="I128" s="47">
        <v>0.40135999999999999</v>
      </c>
      <c r="J128" s="47">
        <v>1.1180000000000001E-2</v>
      </c>
      <c r="K128" s="47">
        <v>5.2900000000000003E-2</v>
      </c>
      <c r="L128" s="47">
        <v>5.9999999999999995E-4</v>
      </c>
      <c r="M128" s="45">
        <v>0.12929882332384385</v>
      </c>
      <c r="N128" s="47">
        <v>1.585E-2</v>
      </c>
      <c r="O128" s="47">
        <v>3.3E-4</v>
      </c>
      <c r="P128" s="44">
        <v>415.5</v>
      </c>
      <c r="Q128" s="44">
        <v>62.18</v>
      </c>
      <c r="R128" s="44">
        <v>332.3</v>
      </c>
      <c r="S128" s="44">
        <v>3.65</v>
      </c>
      <c r="T128" s="44">
        <v>342.6</v>
      </c>
      <c r="U128" s="44">
        <v>8.1</v>
      </c>
      <c r="V128" s="44">
        <v>317.8</v>
      </c>
      <c r="W128" s="44">
        <v>6.65</v>
      </c>
      <c r="X128" s="46">
        <v>3.0996087872404487</v>
      </c>
      <c r="Y128" s="46">
        <v>25.03761661149564</v>
      </c>
      <c r="Z128" s="44">
        <v>332.3</v>
      </c>
      <c r="AA128" s="44">
        <v>3.65</v>
      </c>
      <c r="AB128" s="46">
        <v>3.0996087872404487</v>
      </c>
    </row>
    <row r="129" spans="1:28" ht="15.75" x14ac:dyDescent="0.25">
      <c r="A129" s="22">
        <v>122</v>
      </c>
      <c r="B129" s="44">
        <v>150.09764577729942</v>
      </c>
      <c r="C129" s="44">
        <v>164.76442339754584</v>
      </c>
      <c r="D129" s="45">
        <v>0.81877</v>
      </c>
      <c r="E129" s="46">
        <v>18.188432157148053</v>
      </c>
      <c r="F129" s="47">
        <v>0.21172420117451354</v>
      </c>
      <c r="G129" s="47">
        <v>5.2789999999999997E-2</v>
      </c>
      <c r="H129" s="47">
        <v>1.75E-3</v>
      </c>
      <c r="I129" s="47">
        <v>0.39977000000000001</v>
      </c>
      <c r="J129" s="47">
        <v>1.298E-2</v>
      </c>
      <c r="K129" s="47">
        <v>5.4980000000000001E-2</v>
      </c>
      <c r="L129" s="47">
        <v>6.4000000000000005E-4</v>
      </c>
      <c r="M129" s="45">
        <v>0.12009514346366837</v>
      </c>
      <c r="N129" s="47">
        <v>1.5219999999999999E-2</v>
      </c>
      <c r="O129" s="47">
        <v>3.4000000000000002E-4</v>
      </c>
      <c r="P129" s="44">
        <v>319.8</v>
      </c>
      <c r="Q129" s="44">
        <v>73.83</v>
      </c>
      <c r="R129" s="44">
        <v>345</v>
      </c>
      <c r="S129" s="44">
        <v>3.91</v>
      </c>
      <c r="T129" s="44">
        <v>341.5</v>
      </c>
      <c r="U129" s="44">
        <v>9.42</v>
      </c>
      <c r="V129" s="44">
        <v>305.3</v>
      </c>
      <c r="W129" s="44">
        <v>6.72</v>
      </c>
      <c r="X129" s="46">
        <v>-1.0144927536231862</v>
      </c>
      <c r="Y129" s="46">
        <v>-7.3043478260869543</v>
      </c>
      <c r="Z129" s="44">
        <v>345</v>
      </c>
      <c r="AA129" s="44">
        <v>3.91</v>
      </c>
      <c r="AB129" s="46">
        <v>-1.0144927536231862</v>
      </c>
    </row>
    <row r="130" spans="1:28" ht="15.75" x14ac:dyDescent="0.25">
      <c r="A130" s="22">
        <v>123</v>
      </c>
      <c r="B130" s="44">
        <v>134.86224856464722</v>
      </c>
      <c r="C130" s="44">
        <v>112.16264905059714</v>
      </c>
      <c r="D130" s="45">
        <v>1.0786199999999999</v>
      </c>
      <c r="E130" s="46">
        <v>14.749262536873157</v>
      </c>
      <c r="F130" s="47">
        <v>0.18926044848200071</v>
      </c>
      <c r="G130" s="47">
        <v>5.611E-2</v>
      </c>
      <c r="H130" s="47">
        <v>2.16E-3</v>
      </c>
      <c r="I130" s="47">
        <v>0.52397000000000005</v>
      </c>
      <c r="J130" s="47">
        <v>1.9640000000000001E-2</v>
      </c>
      <c r="K130" s="47">
        <v>6.7799999999999999E-2</v>
      </c>
      <c r="L130" s="47">
        <v>8.7000000000000001E-4</v>
      </c>
      <c r="M130" s="45">
        <v>9.1177892942994526E-2</v>
      </c>
      <c r="N130" s="47">
        <v>2.1160000000000002E-2</v>
      </c>
      <c r="O130" s="47">
        <v>4.6999999999999999E-4</v>
      </c>
      <c r="P130" s="44">
        <v>456.4</v>
      </c>
      <c r="Q130" s="44">
        <v>82.81</v>
      </c>
      <c r="R130" s="44">
        <v>422.9</v>
      </c>
      <c r="S130" s="44">
        <v>5.27</v>
      </c>
      <c r="T130" s="44">
        <v>427.8</v>
      </c>
      <c r="U130" s="44">
        <v>13.08</v>
      </c>
      <c r="V130" s="44">
        <v>423.2</v>
      </c>
      <c r="W130" s="44">
        <v>9.26</v>
      </c>
      <c r="X130" s="46">
        <v>1.1586663513833084</v>
      </c>
      <c r="Y130" s="46">
        <v>7.9214944431307721</v>
      </c>
      <c r="Z130" s="44">
        <v>422.9</v>
      </c>
      <c r="AA130" s="44">
        <v>5.27</v>
      </c>
      <c r="AB130" s="46">
        <v>1.1586663513833084</v>
      </c>
    </row>
    <row r="131" spans="1:28" ht="15.75" x14ac:dyDescent="0.25">
      <c r="A131" s="22">
        <v>124</v>
      </c>
      <c r="B131" s="44">
        <v>159.99229619921749</v>
      </c>
      <c r="C131" s="44">
        <v>201.58202229037082</v>
      </c>
      <c r="D131" s="45">
        <v>0.71065999999999996</v>
      </c>
      <c r="E131" s="46">
        <v>18.096272167933407</v>
      </c>
      <c r="F131" s="47">
        <v>0.20303454115307115</v>
      </c>
      <c r="G131" s="47">
        <v>5.5239999999999997E-2</v>
      </c>
      <c r="H131" s="47">
        <v>1.56E-3</v>
      </c>
      <c r="I131" s="47">
        <v>0.42048000000000002</v>
      </c>
      <c r="J131" s="47">
        <v>1.1560000000000001E-2</v>
      </c>
      <c r="K131" s="47">
        <v>5.5259999999999997E-2</v>
      </c>
      <c r="L131" s="47">
        <v>6.2E-4</v>
      </c>
      <c r="M131" s="45">
        <v>0.13647389945128113</v>
      </c>
      <c r="N131" s="47">
        <v>1.669E-2</v>
      </c>
      <c r="O131" s="47">
        <v>3.4000000000000002E-4</v>
      </c>
      <c r="P131" s="44">
        <v>421.9</v>
      </c>
      <c r="Q131" s="44">
        <v>61.38</v>
      </c>
      <c r="R131" s="44">
        <v>346.7</v>
      </c>
      <c r="S131" s="44">
        <v>3.78</v>
      </c>
      <c r="T131" s="44">
        <v>356.4</v>
      </c>
      <c r="U131" s="44">
        <v>8.26</v>
      </c>
      <c r="V131" s="44">
        <v>334.5</v>
      </c>
      <c r="W131" s="44">
        <v>6.7</v>
      </c>
      <c r="X131" s="46">
        <v>2.7978079030862357</v>
      </c>
      <c r="Y131" s="46">
        <v>21.690222094029423</v>
      </c>
      <c r="Z131" s="44">
        <v>346.7</v>
      </c>
      <c r="AA131" s="44">
        <v>3.78</v>
      </c>
      <c r="AB131" s="46">
        <v>2.7978079030862357</v>
      </c>
    </row>
    <row r="132" spans="1:28" ht="15.75" x14ac:dyDescent="0.25">
      <c r="A132" s="22">
        <v>125</v>
      </c>
      <c r="B132" s="44">
        <v>115.09188471992474</v>
      </c>
      <c r="C132" s="44">
        <v>141.6851440323662</v>
      </c>
      <c r="D132" s="45">
        <v>0.72597999999999996</v>
      </c>
      <c r="E132" s="46">
        <v>18.034265103697024</v>
      </c>
      <c r="F132" s="47">
        <v>0.21465491376807999</v>
      </c>
      <c r="G132" s="47">
        <v>5.5230000000000001E-2</v>
      </c>
      <c r="H132" s="47">
        <v>1.83E-3</v>
      </c>
      <c r="I132" s="47">
        <v>0.42183999999999999</v>
      </c>
      <c r="J132" s="47">
        <v>1.3599999999999999E-2</v>
      </c>
      <c r="K132" s="47">
        <v>5.5449999999999999E-2</v>
      </c>
      <c r="L132" s="47">
        <v>6.6E-4</v>
      </c>
      <c r="M132" s="45">
        <v>0.10840538232408647</v>
      </c>
      <c r="N132" s="47">
        <v>1.686E-2</v>
      </c>
      <c r="O132" s="47">
        <v>3.8000000000000002E-4</v>
      </c>
      <c r="P132" s="44">
        <v>421.3</v>
      </c>
      <c r="Q132" s="44">
        <v>71.78</v>
      </c>
      <c r="R132" s="44">
        <v>347.9</v>
      </c>
      <c r="S132" s="44">
        <v>4.01</v>
      </c>
      <c r="T132" s="44">
        <v>357.4</v>
      </c>
      <c r="U132" s="44">
        <v>9.7100000000000009</v>
      </c>
      <c r="V132" s="44">
        <v>337.9</v>
      </c>
      <c r="W132" s="44">
        <v>7.53</v>
      </c>
      <c r="X132" s="46">
        <v>2.7306697326818119</v>
      </c>
      <c r="Y132" s="46">
        <v>21.098016671457319</v>
      </c>
      <c r="Z132" s="44">
        <v>347.9</v>
      </c>
      <c r="AA132" s="44">
        <v>4.01</v>
      </c>
      <c r="AB132" s="46">
        <v>2.7306697326818119</v>
      </c>
    </row>
    <row r="133" spans="1:28" ht="15.75" x14ac:dyDescent="0.25">
      <c r="A133" s="22" t="s">
        <v>111</v>
      </c>
      <c r="B133" s="44">
        <v>157.25132156792134</v>
      </c>
      <c r="C133" s="44">
        <v>157.90333182985222</v>
      </c>
      <c r="D133" s="45">
        <v>0.88839999999999997</v>
      </c>
      <c r="E133" s="46">
        <v>17.683465959328029</v>
      </c>
      <c r="F133" s="47">
        <v>0.20638527910091065</v>
      </c>
      <c r="G133" s="47">
        <v>5.713E-2</v>
      </c>
      <c r="H133" s="47">
        <v>1.7700000000000001E-3</v>
      </c>
      <c r="I133" s="47">
        <v>0.44496999999999998</v>
      </c>
      <c r="J133" s="47">
        <v>1.3390000000000001E-2</v>
      </c>
      <c r="K133" s="47">
        <v>5.6550000000000003E-2</v>
      </c>
      <c r="L133" s="47">
        <v>6.6E-4</v>
      </c>
      <c r="M133" s="45">
        <v>0.11653464085226005</v>
      </c>
      <c r="N133" s="47">
        <v>1.6459999999999999E-2</v>
      </c>
      <c r="O133" s="47">
        <v>3.4000000000000002E-4</v>
      </c>
      <c r="P133" s="44">
        <v>496.1</v>
      </c>
      <c r="Q133" s="44">
        <v>67.28</v>
      </c>
      <c r="R133" s="44">
        <v>354.6</v>
      </c>
      <c r="S133" s="44">
        <v>4.0199999999999996</v>
      </c>
      <c r="T133" s="44">
        <v>373.8</v>
      </c>
      <c r="U133" s="44">
        <v>9.41</v>
      </c>
      <c r="V133" s="44">
        <v>330</v>
      </c>
      <c r="W133" s="44">
        <v>6.77</v>
      </c>
      <c r="X133" s="46">
        <v>5.4145516074449951</v>
      </c>
      <c r="Y133" s="46">
        <v>39.904117315284829</v>
      </c>
      <c r="Z133" s="44">
        <v>354.6</v>
      </c>
      <c r="AA133" s="44">
        <v>4.0199999999999996</v>
      </c>
      <c r="AB133" s="46">
        <v>5.4145516074449951</v>
      </c>
    </row>
    <row r="134" spans="1:28" ht="15.75" x14ac:dyDescent="0.25">
      <c r="A134" s="22">
        <v>127</v>
      </c>
      <c r="B134" s="44">
        <v>47.007728475965735</v>
      </c>
      <c r="C134" s="44">
        <v>59.170779312746546</v>
      </c>
      <c r="D134" s="45">
        <v>0.70742000000000005</v>
      </c>
      <c r="E134" s="46">
        <v>5.7740054275651014</v>
      </c>
      <c r="F134" s="47">
        <v>6.801184290220455E-2</v>
      </c>
      <c r="G134" s="47">
        <v>7.5859999999999997E-2</v>
      </c>
      <c r="H134" s="47">
        <v>2.0100000000000001E-3</v>
      </c>
      <c r="I134" s="47">
        <v>1.8094699999999999</v>
      </c>
      <c r="J134" s="47">
        <v>4.6649999999999997E-2</v>
      </c>
      <c r="K134" s="47">
        <v>0.17319000000000001</v>
      </c>
      <c r="L134" s="47">
        <v>2.0400000000000001E-3</v>
      </c>
      <c r="M134" s="45">
        <v>0.16688661413320297</v>
      </c>
      <c r="N134" s="47">
        <v>4.888E-2</v>
      </c>
      <c r="O134" s="47">
        <v>1.09E-3</v>
      </c>
      <c r="P134" s="44">
        <v>1091.3</v>
      </c>
      <c r="Q134" s="44">
        <v>52.15</v>
      </c>
      <c r="R134" s="44">
        <v>1029.5999999999999</v>
      </c>
      <c r="S134" s="44">
        <v>11.2</v>
      </c>
      <c r="T134" s="44">
        <v>1048.9000000000001</v>
      </c>
      <c r="U134" s="44">
        <v>16.86</v>
      </c>
      <c r="V134" s="44">
        <v>964.5</v>
      </c>
      <c r="W134" s="44">
        <v>21.01</v>
      </c>
      <c r="X134" s="46">
        <v>1.8745143745144022</v>
      </c>
      <c r="Y134" s="46">
        <v>5.9926184926184956</v>
      </c>
      <c r="Z134" s="44">
        <v>1091.3</v>
      </c>
      <c r="AA134" s="44">
        <v>52.15</v>
      </c>
      <c r="AB134" s="46">
        <v>5.9926184926184956</v>
      </c>
    </row>
    <row r="136" spans="1:28" ht="18.75" x14ac:dyDescent="0.25">
      <c r="A136" s="13" t="s">
        <v>122</v>
      </c>
    </row>
    <row r="137" spans="1:28" ht="18.75" x14ac:dyDescent="0.25">
      <c r="A137" s="13" t="s">
        <v>85</v>
      </c>
    </row>
  </sheetData>
  <mergeCells count="5">
    <mergeCell ref="E4:O4"/>
    <mergeCell ref="P4:W4"/>
    <mergeCell ref="Z4:Z5"/>
    <mergeCell ref="AA4:AA5"/>
    <mergeCell ref="AB4:AB5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33"/>
  <sheetViews>
    <sheetView zoomScale="70" zoomScaleNormal="70" workbookViewId="0">
      <selection activeCell="V2" sqref="V2"/>
    </sheetView>
  </sheetViews>
  <sheetFormatPr defaultRowHeight="15" x14ac:dyDescent="0.25"/>
  <sheetData>
    <row r="1" spans="1:28" ht="15.75" x14ac:dyDescent="0.25">
      <c r="A1" s="14" t="s">
        <v>112</v>
      </c>
    </row>
    <row r="2" spans="1:28" ht="15.75" x14ac:dyDescent="0.25">
      <c r="A2" s="14" t="s">
        <v>113</v>
      </c>
    </row>
    <row r="4" spans="1:28" ht="15.75" x14ac:dyDescent="0.25">
      <c r="A4" s="4"/>
      <c r="B4" s="4"/>
      <c r="C4" s="4"/>
      <c r="D4" s="4"/>
      <c r="E4" s="49" t="s">
        <v>0</v>
      </c>
      <c r="F4" s="49"/>
      <c r="G4" s="49"/>
      <c r="H4" s="49"/>
      <c r="I4" s="49"/>
      <c r="J4" s="49"/>
      <c r="K4" s="49"/>
      <c r="L4" s="49"/>
      <c r="M4" s="49"/>
      <c r="N4" s="49"/>
      <c r="O4" s="49"/>
      <c r="P4" s="55" t="s">
        <v>19</v>
      </c>
      <c r="Q4" s="55"/>
      <c r="R4" s="55"/>
      <c r="S4" s="55"/>
      <c r="T4" s="55"/>
      <c r="U4" s="55"/>
      <c r="V4" s="55"/>
      <c r="W4" s="55"/>
      <c r="X4" s="4"/>
      <c r="Y4" s="4"/>
      <c r="Z4" s="49" t="s">
        <v>3</v>
      </c>
      <c r="AA4" s="49" t="s">
        <v>4</v>
      </c>
      <c r="AB4" s="49" t="s">
        <v>5</v>
      </c>
    </row>
    <row r="5" spans="1:28" ht="18.75" x14ac:dyDescent="0.25">
      <c r="A5" s="4" t="s">
        <v>6</v>
      </c>
      <c r="B5" s="4" t="s">
        <v>7</v>
      </c>
      <c r="C5" s="4" t="s">
        <v>8</v>
      </c>
      <c r="D5" s="4" t="s">
        <v>9</v>
      </c>
      <c r="E5" s="4" t="s">
        <v>78</v>
      </c>
      <c r="F5" s="4" t="s">
        <v>4</v>
      </c>
      <c r="G5" s="4" t="s">
        <v>79</v>
      </c>
      <c r="H5" s="4" t="s">
        <v>4</v>
      </c>
      <c r="I5" s="4" t="s">
        <v>80</v>
      </c>
      <c r="J5" s="4" t="s">
        <v>4</v>
      </c>
      <c r="K5" s="4" t="s">
        <v>81</v>
      </c>
      <c r="L5" s="4" t="s">
        <v>4</v>
      </c>
      <c r="M5" s="4" t="s">
        <v>1</v>
      </c>
      <c r="N5" s="4" t="s">
        <v>82</v>
      </c>
      <c r="O5" s="4" t="s">
        <v>4</v>
      </c>
      <c r="P5" s="4" t="s">
        <v>79</v>
      </c>
      <c r="Q5" s="4" t="s">
        <v>4</v>
      </c>
      <c r="R5" s="4" t="s">
        <v>81</v>
      </c>
      <c r="S5" s="4" t="s">
        <v>4</v>
      </c>
      <c r="T5" s="4" t="s">
        <v>80</v>
      </c>
      <c r="U5" s="4" t="s">
        <v>4</v>
      </c>
      <c r="V5" s="4" t="s">
        <v>82</v>
      </c>
      <c r="W5" s="4" t="s">
        <v>4</v>
      </c>
      <c r="X5" s="4" t="s">
        <v>14</v>
      </c>
      <c r="Y5" s="4" t="s">
        <v>15</v>
      </c>
      <c r="Z5" s="49"/>
      <c r="AA5" s="49"/>
      <c r="AB5" s="49"/>
    </row>
    <row r="6" spans="1:28" ht="15.75" x14ac:dyDescent="0.25">
      <c r="A6" s="4"/>
      <c r="B6" s="4" t="s">
        <v>16</v>
      </c>
      <c r="C6" s="4" t="s">
        <v>16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 t="s">
        <v>17</v>
      </c>
      <c r="Y6" s="4" t="s">
        <v>17</v>
      </c>
      <c r="Z6" s="39"/>
      <c r="AA6" s="39"/>
      <c r="AB6" s="7" t="s">
        <v>17</v>
      </c>
    </row>
    <row r="7" spans="1:28" ht="15.75" x14ac:dyDescent="0.25">
      <c r="A7" s="39"/>
      <c r="B7" s="40"/>
      <c r="C7" s="40"/>
      <c r="D7" s="41"/>
      <c r="E7" s="42"/>
      <c r="F7" s="43"/>
      <c r="G7" s="43"/>
      <c r="H7" s="43"/>
      <c r="I7" s="43"/>
      <c r="J7" s="43"/>
      <c r="K7" s="43"/>
      <c r="L7" s="43"/>
      <c r="M7" s="42"/>
      <c r="N7" s="43"/>
      <c r="O7" s="43"/>
      <c r="P7" s="40"/>
      <c r="Q7" s="40"/>
      <c r="R7" s="40"/>
      <c r="S7" s="40"/>
      <c r="T7" s="40"/>
      <c r="U7" s="40"/>
      <c r="V7" s="40"/>
      <c r="W7" s="40"/>
      <c r="X7" s="40"/>
      <c r="Y7" s="40"/>
      <c r="Z7" s="39"/>
      <c r="AA7" s="39"/>
      <c r="AB7" s="39"/>
    </row>
    <row r="8" spans="1:28" ht="15.75" x14ac:dyDescent="0.25">
      <c r="A8" s="22">
        <v>1</v>
      </c>
      <c r="B8" s="44">
        <v>103.90354645216995</v>
      </c>
      <c r="C8" s="44">
        <v>196.73444523599247</v>
      </c>
      <c r="D8" s="45">
        <v>0.44872000000000001</v>
      </c>
      <c r="E8" s="46">
        <v>15.427337241592101</v>
      </c>
      <c r="F8" s="47">
        <v>0.15470177733777946</v>
      </c>
      <c r="G8" s="47">
        <v>5.5870000000000003E-2</v>
      </c>
      <c r="H8" s="47">
        <v>1.1900000000000001E-3</v>
      </c>
      <c r="I8" s="47">
        <v>0.49881999999999999</v>
      </c>
      <c r="J8" s="47">
        <v>1.026E-2</v>
      </c>
      <c r="K8" s="47">
        <v>6.4820000000000003E-2</v>
      </c>
      <c r="L8" s="47">
        <v>6.4999999999999997E-4</v>
      </c>
      <c r="M8" s="45">
        <v>0.1695817383530395</v>
      </c>
      <c r="N8" s="47">
        <v>1.9480000000000001E-2</v>
      </c>
      <c r="O8" s="47">
        <v>3.3E-4</v>
      </c>
      <c r="P8" s="44">
        <v>446.9</v>
      </c>
      <c r="Q8" s="44">
        <v>46.51</v>
      </c>
      <c r="R8" s="44">
        <v>404.9</v>
      </c>
      <c r="S8" s="44">
        <v>3.96</v>
      </c>
      <c r="T8" s="44">
        <v>410.9</v>
      </c>
      <c r="U8" s="44">
        <v>6.95</v>
      </c>
      <c r="V8" s="44">
        <v>389.9</v>
      </c>
      <c r="W8" s="44">
        <v>6.45</v>
      </c>
      <c r="X8" s="46">
        <v>1.4818473697209233</v>
      </c>
      <c r="Y8" s="46">
        <v>10.372931588046441</v>
      </c>
      <c r="Z8" s="44">
        <v>404.9</v>
      </c>
      <c r="AA8" s="44">
        <v>3.96</v>
      </c>
      <c r="AB8" s="46">
        <v>1.4818473697209233</v>
      </c>
    </row>
    <row r="9" spans="1:28" ht="15.75" x14ac:dyDescent="0.25">
      <c r="A9" s="22">
        <v>2</v>
      </c>
      <c r="B9" s="44">
        <v>347.69584871449621</v>
      </c>
      <c r="C9" s="44">
        <v>530.94944751744492</v>
      </c>
      <c r="D9" s="45">
        <v>0.56401000000000001</v>
      </c>
      <c r="E9" s="46">
        <v>15.444015444015443</v>
      </c>
      <c r="F9" s="47">
        <v>0.14788092008169229</v>
      </c>
      <c r="G9" s="47">
        <v>5.2970000000000003E-2</v>
      </c>
      <c r="H9" s="47">
        <v>9.1E-4</v>
      </c>
      <c r="I9" s="47">
        <v>0.47242000000000001</v>
      </c>
      <c r="J9" s="47">
        <v>7.7000000000000002E-3</v>
      </c>
      <c r="K9" s="47">
        <v>6.4750000000000002E-2</v>
      </c>
      <c r="L9" s="47">
        <v>6.2E-4</v>
      </c>
      <c r="M9" s="45">
        <v>0.19930056024487075</v>
      </c>
      <c r="N9" s="47">
        <v>1.9640000000000001E-2</v>
      </c>
      <c r="O9" s="47">
        <v>2.4000000000000001E-4</v>
      </c>
      <c r="P9" s="44">
        <v>327.5</v>
      </c>
      <c r="Q9" s="44">
        <v>38.270000000000003</v>
      </c>
      <c r="R9" s="44">
        <v>404.4</v>
      </c>
      <c r="S9" s="44">
        <v>3.78</v>
      </c>
      <c r="T9" s="44">
        <v>392.9</v>
      </c>
      <c r="U9" s="44">
        <v>5.31</v>
      </c>
      <c r="V9" s="44">
        <v>393.2</v>
      </c>
      <c r="W9" s="44">
        <v>4.74</v>
      </c>
      <c r="X9" s="46">
        <v>-2.8437190900098885</v>
      </c>
      <c r="Y9" s="46">
        <v>-19.015825914935704</v>
      </c>
      <c r="Z9" s="44">
        <v>404.4</v>
      </c>
      <c r="AA9" s="44">
        <v>3.78</v>
      </c>
      <c r="AB9" s="46">
        <v>-2.8437190900098885</v>
      </c>
    </row>
    <row r="10" spans="1:28" ht="15.75" x14ac:dyDescent="0.25">
      <c r="A10" s="22">
        <v>3</v>
      </c>
      <c r="B10" s="44">
        <v>76.918781996106375</v>
      </c>
      <c r="C10" s="44">
        <v>378.52016398771195</v>
      </c>
      <c r="D10" s="45">
        <v>0.17752999999999999</v>
      </c>
      <c r="E10" s="46">
        <v>5.4728546409807359</v>
      </c>
      <c r="F10" s="47">
        <v>5.1817198603856571E-2</v>
      </c>
      <c r="G10" s="47">
        <v>7.2620000000000004E-2</v>
      </c>
      <c r="H10" s="47">
        <v>1E-3</v>
      </c>
      <c r="I10" s="47">
        <v>1.82762</v>
      </c>
      <c r="J10" s="47">
        <v>2.3609999999999999E-2</v>
      </c>
      <c r="K10" s="47">
        <v>0.18271999999999999</v>
      </c>
      <c r="L10" s="47">
        <v>1.73E-3</v>
      </c>
      <c r="M10" s="45">
        <v>0.27351455800480179</v>
      </c>
      <c r="N10" s="47">
        <v>5.6140000000000002E-2</v>
      </c>
      <c r="O10" s="47">
        <v>8.0999999999999996E-4</v>
      </c>
      <c r="P10" s="44">
        <v>1003.3</v>
      </c>
      <c r="Q10" s="44">
        <v>27.67</v>
      </c>
      <c r="R10" s="44">
        <v>1081.8</v>
      </c>
      <c r="S10" s="44">
        <v>9.41</v>
      </c>
      <c r="T10" s="44">
        <v>1055.4000000000001</v>
      </c>
      <c r="U10" s="44">
        <v>8.48</v>
      </c>
      <c r="V10" s="44">
        <v>1103.9000000000001</v>
      </c>
      <c r="W10" s="44">
        <v>15.54</v>
      </c>
      <c r="X10" s="46">
        <v>-2.4403771491957715</v>
      </c>
      <c r="Y10" s="46">
        <v>-7.2564244777223124</v>
      </c>
      <c r="Z10" s="44">
        <v>1003.3</v>
      </c>
      <c r="AA10" s="44">
        <v>27.67</v>
      </c>
      <c r="AB10" s="46">
        <v>-7.2564244777223124</v>
      </c>
    </row>
    <row r="11" spans="1:28" ht="15.75" x14ac:dyDescent="0.25">
      <c r="A11" s="22">
        <v>4</v>
      </c>
      <c r="B11" s="44">
        <v>244.01823658667965</v>
      </c>
      <c r="C11" s="44">
        <v>424.15855490068196</v>
      </c>
      <c r="D11" s="45">
        <v>0.5101</v>
      </c>
      <c r="E11" s="46">
        <v>18.74414245548266</v>
      </c>
      <c r="F11" s="47">
        <v>0.1862117244874566</v>
      </c>
      <c r="G11" s="47">
        <v>5.5789999999999999E-2</v>
      </c>
      <c r="H11" s="47">
        <v>1.06E-3</v>
      </c>
      <c r="I11" s="47">
        <v>0.40994000000000003</v>
      </c>
      <c r="J11" s="47">
        <v>7.4400000000000004E-3</v>
      </c>
      <c r="K11" s="47">
        <v>5.3350000000000002E-2</v>
      </c>
      <c r="L11" s="47">
        <v>5.2999999999999998E-4</v>
      </c>
      <c r="M11" s="45">
        <v>0.18603823073241252</v>
      </c>
      <c r="N11" s="47">
        <v>1.7180000000000001E-2</v>
      </c>
      <c r="O11" s="47">
        <v>2.3000000000000001E-4</v>
      </c>
      <c r="P11" s="44">
        <v>443.6</v>
      </c>
      <c r="Q11" s="44">
        <v>41.3</v>
      </c>
      <c r="R11" s="44">
        <v>335</v>
      </c>
      <c r="S11" s="44">
        <v>3.21</v>
      </c>
      <c r="T11" s="44">
        <v>348.8</v>
      </c>
      <c r="U11" s="44">
        <v>5.36</v>
      </c>
      <c r="V11" s="44">
        <v>344.3</v>
      </c>
      <c r="W11" s="44">
        <v>4.66</v>
      </c>
      <c r="X11" s="46">
        <v>4.1194029850746272</v>
      </c>
      <c r="Y11" s="46">
        <v>32.417910447761209</v>
      </c>
      <c r="Z11" s="44">
        <v>335</v>
      </c>
      <c r="AA11" s="44">
        <v>3.21</v>
      </c>
      <c r="AB11" s="46">
        <v>4.1194029850746272</v>
      </c>
    </row>
    <row r="12" spans="1:28" ht="15.75" x14ac:dyDescent="0.25">
      <c r="A12" s="22">
        <v>5</v>
      </c>
      <c r="B12" s="44">
        <v>141.46648929344738</v>
      </c>
      <c r="C12" s="44">
        <v>143.91971723844784</v>
      </c>
      <c r="D12" s="45">
        <v>0.88519999999999999</v>
      </c>
      <c r="E12" s="46">
        <v>3.6213514883754616</v>
      </c>
      <c r="F12" s="47">
        <v>3.6064013156487718E-2</v>
      </c>
      <c r="G12" s="47">
        <v>9.2350000000000002E-2</v>
      </c>
      <c r="H12" s="47">
        <v>1.4499999999999999E-3</v>
      </c>
      <c r="I12" s="47">
        <v>3.5127000000000002</v>
      </c>
      <c r="J12" s="47">
        <v>5.2330000000000002E-2</v>
      </c>
      <c r="K12" s="47">
        <v>0.27614</v>
      </c>
      <c r="L12" s="47">
        <v>2.7499999999999998E-3</v>
      </c>
      <c r="M12" s="45">
        <v>0.25135712662720427</v>
      </c>
      <c r="N12" s="47">
        <v>7.535E-2</v>
      </c>
      <c r="O12" s="47">
        <v>9.2000000000000003E-4</v>
      </c>
      <c r="P12" s="44">
        <v>1474.5</v>
      </c>
      <c r="Q12" s="44">
        <v>29.61</v>
      </c>
      <c r="R12" s="44">
        <v>1571.9</v>
      </c>
      <c r="S12" s="44">
        <v>13.87</v>
      </c>
      <c r="T12" s="44">
        <v>1530.1</v>
      </c>
      <c r="U12" s="44">
        <v>11.77</v>
      </c>
      <c r="V12" s="44">
        <v>1468.4</v>
      </c>
      <c r="W12" s="44">
        <v>17.3</v>
      </c>
      <c r="X12" s="46">
        <v>-2.6592022393282178</v>
      </c>
      <c r="Y12" s="46">
        <v>-6.1963229213054305</v>
      </c>
      <c r="Z12" s="44">
        <v>1474.5</v>
      </c>
      <c r="AA12" s="44">
        <v>29.61</v>
      </c>
      <c r="AB12" s="46">
        <v>-6.1963229213054305</v>
      </c>
    </row>
    <row r="13" spans="1:28" ht="15.75" x14ac:dyDescent="0.25">
      <c r="A13" s="22">
        <v>6</v>
      </c>
      <c r="B13" s="44">
        <v>279.84208916461608</v>
      </c>
      <c r="C13" s="44">
        <v>523.90083682141199</v>
      </c>
      <c r="D13" s="45">
        <v>0.48602000000000001</v>
      </c>
      <c r="E13" s="46">
        <v>19.496977968414896</v>
      </c>
      <c r="F13" s="47">
        <v>0.1900660749504279</v>
      </c>
      <c r="G13" s="47">
        <v>5.1540000000000002E-2</v>
      </c>
      <c r="H13" s="47">
        <v>9.3999999999999997E-4</v>
      </c>
      <c r="I13" s="47">
        <v>0.36410999999999999</v>
      </c>
      <c r="J13" s="47">
        <v>6.3299999999999997E-3</v>
      </c>
      <c r="K13" s="47">
        <v>5.1290000000000002E-2</v>
      </c>
      <c r="L13" s="47">
        <v>5.0000000000000001E-4</v>
      </c>
      <c r="M13" s="45">
        <v>0.19068201098670245</v>
      </c>
      <c r="N13" s="47">
        <v>1.6230000000000001E-2</v>
      </c>
      <c r="O13" s="47">
        <v>2.1000000000000001E-4</v>
      </c>
      <c r="P13" s="44">
        <v>265.10000000000002</v>
      </c>
      <c r="Q13" s="44">
        <v>41.19</v>
      </c>
      <c r="R13" s="44">
        <v>322.39999999999998</v>
      </c>
      <c r="S13" s="44">
        <v>3.06</v>
      </c>
      <c r="T13" s="44">
        <v>315.3</v>
      </c>
      <c r="U13" s="44">
        <v>4.71</v>
      </c>
      <c r="V13" s="44">
        <v>325.3</v>
      </c>
      <c r="W13" s="44">
        <v>4.24</v>
      </c>
      <c r="X13" s="46">
        <v>-2.2022332506203335</v>
      </c>
      <c r="Y13" s="46">
        <v>-17.772952853597999</v>
      </c>
      <c r="Z13" s="44">
        <v>322.39999999999998</v>
      </c>
      <c r="AA13" s="44">
        <v>3.06</v>
      </c>
      <c r="AB13" s="46">
        <v>-2.2022332506203335</v>
      </c>
    </row>
    <row r="14" spans="1:28" ht="15.75" x14ac:dyDescent="0.25">
      <c r="A14" s="22">
        <v>7</v>
      </c>
      <c r="B14" s="44">
        <v>92.813677555684691</v>
      </c>
      <c r="C14" s="44">
        <v>110.28913775225654</v>
      </c>
      <c r="D14" s="45">
        <v>0.76117000000000001</v>
      </c>
      <c r="E14" s="46">
        <v>5.48847420417124</v>
      </c>
      <c r="F14" s="47">
        <v>5.5426962325329752E-2</v>
      </c>
      <c r="G14" s="47">
        <v>7.5009999999999993E-2</v>
      </c>
      <c r="H14" s="47">
        <v>1.34E-3</v>
      </c>
      <c r="I14" s="47">
        <v>1.8826499999999999</v>
      </c>
      <c r="J14" s="47">
        <v>3.211E-2</v>
      </c>
      <c r="K14" s="47">
        <v>0.1822</v>
      </c>
      <c r="L14" s="47">
        <v>1.8400000000000001E-3</v>
      </c>
      <c r="M14" s="45">
        <v>0.21409186026794363</v>
      </c>
      <c r="N14" s="47">
        <v>4.9439999999999998E-2</v>
      </c>
      <c r="O14" s="47">
        <v>6.8999999999999997E-4</v>
      </c>
      <c r="P14" s="44">
        <v>1068.9000000000001</v>
      </c>
      <c r="Q14" s="44">
        <v>35.46</v>
      </c>
      <c r="R14" s="44">
        <v>1079</v>
      </c>
      <c r="S14" s="44">
        <v>10.02</v>
      </c>
      <c r="T14" s="44">
        <v>1075</v>
      </c>
      <c r="U14" s="44">
        <v>11.31</v>
      </c>
      <c r="V14" s="44">
        <v>975.4</v>
      </c>
      <c r="W14" s="44">
        <v>13.19</v>
      </c>
      <c r="X14" s="46">
        <v>-0.3707136237256714</v>
      </c>
      <c r="Y14" s="46">
        <v>-0.93605189990730864</v>
      </c>
      <c r="Z14" s="44">
        <v>1068.9000000000001</v>
      </c>
      <c r="AA14" s="44">
        <v>35.46</v>
      </c>
      <c r="AB14" s="46">
        <v>-0.93605189990730864</v>
      </c>
    </row>
    <row r="15" spans="1:28" ht="15.75" x14ac:dyDescent="0.25">
      <c r="A15" s="22">
        <v>8</v>
      </c>
      <c r="B15" s="44">
        <v>402.02660737763779</v>
      </c>
      <c r="C15" s="44">
        <v>430.73773978848288</v>
      </c>
      <c r="D15" s="45">
        <v>0.83918000000000004</v>
      </c>
      <c r="E15" s="46">
        <v>17.208742040956807</v>
      </c>
      <c r="F15" s="47">
        <v>0.18656870565828237</v>
      </c>
      <c r="G15" s="47">
        <v>5.3030000000000001E-2</v>
      </c>
      <c r="H15" s="47">
        <v>1.4E-3</v>
      </c>
      <c r="I15" s="47">
        <v>0.42451</v>
      </c>
      <c r="J15" s="47">
        <v>1.0869999999999999E-2</v>
      </c>
      <c r="K15" s="47">
        <v>5.8110000000000002E-2</v>
      </c>
      <c r="L15" s="47">
        <v>6.3000000000000003E-4</v>
      </c>
      <c r="M15" s="45">
        <v>0.13731107573557877</v>
      </c>
      <c r="N15" s="47">
        <v>1.6910000000000001E-2</v>
      </c>
      <c r="O15" s="47">
        <v>2.7E-4</v>
      </c>
      <c r="P15" s="44">
        <v>330.1</v>
      </c>
      <c r="Q15" s="44">
        <v>58.99</v>
      </c>
      <c r="R15" s="44">
        <v>364.1</v>
      </c>
      <c r="S15" s="44">
        <v>3.82</v>
      </c>
      <c r="T15" s="44">
        <v>359.3</v>
      </c>
      <c r="U15" s="44">
        <v>7.75</v>
      </c>
      <c r="V15" s="44">
        <v>338.9</v>
      </c>
      <c r="W15" s="44">
        <v>5.36</v>
      </c>
      <c r="X15" s="46">
        <v>-1.3183191430925612</v>
      </c>
      <c r="Y15" s="46">
        <v>-9.3380939302389443</v>
      </c>
      <c r="Z15" s="44">
        <v>364.1</v>
      </c>
      <c r="AA15" s="44">
        <v>3.82</v>
      </c>
      <c r="AB15" s="46">
        <v>-1.3183191430925612</v>
      </c>
    </row>
    <row r="16" spans="1:28" ht="15.75" x14ac:dyDescent="0.25">
      <c r="A16" s="22">
        <v>9</v>
      </c>
      <c r="B16" s="44">
        <v>772.42239405569933</v>
      </c>
      <c r="C16" s="44">
        <v>815.65605222192198</v>
      </c>
      <c r="D16" s="45">
        <v>0.84640000000000004</v>
      </c>
      <c r="E16" s="46">
        <v>17.379214459506429</v>
      </c>
      <c r="F16" s="47">
        <v>0.17820188618541524</v>
      </c>
      <c r="G16" s="47">
        <v>5.3850000000000002E-2</v>
      </c>
      <c r="H16" s="47">
        <v>1.23E-3</v>
      </c>
      <c r="I16" s="47">
        <v>0.42684</v>
      </c>
      <c r="J16" s="47">
        <v>9.4000000000000004E-3</v>
      </c>
      <c r="K16" s="47">
        <v>5.7540000000000001E-2</v>
      </c>
      <c r="L16" s="47">
        <v>5.9000000000000003E-4</v>
      </c>
      <c r="M16" s="45">
        <v>0.15145277378740687</v>
      </c>
      <c r="N16" s="47">
        <v>1.6910000000000001E-2</v>
      </c>
      <c r="O16" s="47">
        <v>2.4000000000000001E-4</v>
      </c>
      <c r="P16" s="44">
        <v>364.8</v>
      </c>
      <c r="Q16" s="44">
        <v>50.78</v>
      </c>
      <c r="R16" s="44">
        <v>360.6</v>
      </c>
      <c r="S16" s="44">
        <v>3.62</v>
      </c>
      <c r="T16" s="44">
        <v>360.9</v>
      </c>
      <c r="U16" s="44">
        <v>6.69</v>
      </c>
      <c r="V16" s="44">
        <v>339</v>
      </c>
      <c r="W16" s="44">
        <v>4.7300000000000004</v>
      </c>
      <c r="X16" s="46">
        <v>8.3194675540743113E-2</v>
      </c>
      <c r="Y16" s="46">
        <v>1.1647254575707144</v>
      </c>
      <c r="Z16" s="44">
        <v>360.6</v>
      </c>
      <c r="AA16" s="44">
        <v>3.62</v>
      </c>
      <c r="AB16" s="46">
        <v>8.3194675540743113E-2</v>
      </c>
    </row>
    <row r="17" spans="1:28" ht="15.75" x14ac:dyDescent="0.25">
      <c r="A17" s="22">
        <v>10</v>
      </c>
      <c r="B17" s="44">
        <v>92.065393159802113</v>
      </c>
      <c r="C17" s="44">
        <v>190.7071321171635</v>
      </c>
      <c r="D17" s="45">
        <v>0.42892000000000002</v>
      </c>
      <c r="E17" s="46">
        <v>3.5430839002267573</v>
      </c>
      <c r="F17" s="47">
        <v>3.3894297514924336E-2</v>
      </c>
      <c r="G17" s="47">
        <v>9.894E-2</v>
      </c>
      <c r="H17" s="47">
        <v>1.3500000000000001E-3</v>
      </c>
      <c r="I17" s="47">
        <v>3.8466499999999999</v>
      </c>
      <c r="J17" s="47">
        <v>4.9419999999999999E-2</v>
      </c>
      <c r="K17" s="47">
        <v>0.28223999999999999</v>
      </c>
      <c r="L17" s="47">
        <v>2.7000000000000001E-3</v>
      </c>
      <c r="M17" s="45">
        <v>0.28639452098765411</v>
      </c>
      <c r="N17" s="47">
        <v>7.7119999999999994E-2</v>
      </c>
      <c r="O17" s="47">
        <v>9.7000000000000005E-4</v>
      </c>
      <c r="P17" s="44">
        <v>1604.3</v>
      </c>
      <c r="Q17" s="44">
        <v>25.31</v>
      </c>
      <c r="R17" s="44">
        <v>1602.6</v>
      </c>
      <c r="S17" s="44">
        <v>13.58</v>
      </c>
      <c r="T17" s="44">
        <v>1602.6</v>
      </c>
      <c r="U17" s="44">
        <v>10.35</v>
      </c>
      <c r="V17" s="44">
        <v>1501.5</v>
      </c>
      <c r="W17" s="44">
        <v>18.170000000000002</v>
      </c>
      <c r="X17" s="46">
        <v>0</v>
      </c>
      <c r="Y17" s="46">
        <v>0.10607762386123376</v>
      </c>
      <c r="Z17" s="44">
        <v>1604.3</v>
      </c>
      <c r="AA17" s="44">
        <v>25.31</v>
      </c>
      <c r="AB17" s="46">
        <v>0.10607762386123376</v>
      </c>
    </row>
    <row r="18" spans="1:28" ht="15.75" x14ac:dyDescent="0.25">
      <c r="A18" s="22">
        <v>11</v>
      </c>
      <c r="B18" s="44">
        <v>326.03495620055224</v>
      </c>
      <c r="C18" s="44">
        <v>549.04907841098327</v>
      </c>
      <c r="D18" s="45">
        <v>0.53502000000000005</v>
      </c>
      <c r="E18" s="46">
        <v>18.044027426921691</v>
      </c>
      <c r="F18" s="47">
        <v>0.17581693992309119</v>
      </c>
      <c r="G18" s="47">
        <v>6.1089999999999998E-2</v>
      </c>
      <c r="H18" s="47">
        <v>1.24E-3</v>
      </c>
      <c r="I18" s="47">
        <v>0.46638000000000002</v>
      </c>
      <c r="J18" s="47">
        <v>9.1400000000000006E-3</v>
      </c>
      <c r="K18" s="47">
        <v>5.5419999999999997E-2</v>
      </c>
      <c r="L18" s="47">
        <v>5.4000000000000001E-4</v>
      </c>
      <c r="M18" s="45">
        <v>0.1754525480924804</v>
      </c>
      <c r="N18" s="47">
        <v>1.7139999999999999E-2</v>
      </c>
      <c r="O18" s="47">
        <v>2.5000000000000001E-4</v>
      </c>
      <c r="P18" s="44">
        <v>642.4</v>
      </c>
      <c r="Q18" s="44">
        <v>43.06</v>
      </c>
      <c r="R18" s="44">
        <v>347.7</v>
      </c>
      <c r="S18" s="44">
        <v>3.29</v>
      </c>
      <c r="T18" s="44">
        <v>388.7</v>
      </c>
      <c r="U18" s="44">
        <v>6.33</v>
      </c>
      <c r="V18" s="44">
        <v>343.5</v>
      </c>
      <c r="W18" s="44">
        <v>4.9800000000000004</v>
      </c>
      <c r="X18" s="46">
        <v>11.791774518262876</v>
      </c>
      <c r="Y18" s="46">
        <v>84.756974403221164</v>
      </c>
      <c r="Z18" s="44">
        <v>347.7</v>
      </c>
      <c r="AA18" s="44">
        <v>3.29</v>
      </c>
      <c r="AB18" s="46">
        <v>11.791774518262876</v>
      </c>
    </row>
    <row r="19" spans="1:28" ht="15.75" x14ac:dyDescent="0.25">
      <c r="A19" s="22">
        <v>12</v>
      </c>
      <c r="B19" s="44">
        <v>63.972432902404982</v>
      </c>
      <c r="C19" s="44">
        <v>175.11960806624592</v>
      </c>
      <c r="D19" s="45">
        <v>0.33134000000000002</v>
      </c>
      <c r="E19" s="46">
        <v>17.850767583006068</v>
      </c>
      <c r="F19" s="47">
        <v>0.1943764410145252</v>
      </c>
      <c r="G19" s="47">
        <v>5.3690000000000002E-2</v>
      </c>
      <c r="H19" s="47">
        <v>1.49E-3</v>
      </c>
      <c r="I19" s="47">
        <v>0.41428999999999999</v>
      </c>
      <c r="J19" s="47">
        <v>1.1169999999999999E-2</v>
      </c>
      <c r="K19" s="47">
        <v>5.602E-2</v>
      </c>
      <c r="L19" s="47">
        <v>6.0999999999999997E-4</v>
      </c>
      <c r="M19" s="45">
        <v>0.1283086954497413</v>
      </c>
      <c r="N19" s="47">
        <v>1.6799999999999999E-2</v>
      </c>
      <c r="O19" s="47">
        <v>4.0999999999999999E-4</v>
      </c>
      <c r="P19" s="44">
        <v>357.8</v>
      </c>
      <c r="Q19" s="44">
        <v>61.56</v>
      </c>
      <c r="R19" s="44">
        <v>351.4</v>
      </c>
      <c r="S19" s="44">
        <v>3.71</v>
      </c>
      <c r="T19" s="44">
        <v>352</v>
      </c>
      <c r="U19" s="44">
        <v>8.02</v>
      </c>
      <c r="V19" s="44">
        <v>336.8</v>
      </c>
      <c r="W19" s="44">
        <v>8.18</v>
      </c>
      <c r="X19" s="46">
        <v>0.17074558907228532</v>
      </c>
      <c r="Y19" s="46">
        <v>1.8212862834376953</v>
      </c>
      <c r="Z19" s="44">
        <v>351.4</v>
      </c>
      <c r="AA19" s="44">
        <v>3.71</v>
      </c>
      <c r="AB19" s="46">
        <v>0.17074558907228532</v>
      </c>
    </row>
    <row r="20" spans="1:28" ht="15.75" x14ac:dyDescent="0.25">
      <c r="A20" s="22">
        <v>13</v>
      </c>
      <c r="B20" s="44">
        <v>422.37045943041716</v>
      </c>
      <c r="C20" s="44">
        <v>586.12107839154987</v>
      </c>
      <c r="D20" s="45">
        <v>0.65800999999999998</v>
      </c>
      <c r="E20" s="46">
        <v>17.559262510974538</v>
      </c>
      <c r="F20" s="47">
        <v>0.16958023496112373</v>
      </c>
      <c r="G20" s="47">
        <v>5.3199999999999997E-2</v>
      </c>
      <c r="H20" s="47">
        <v>9.3000000000000005E-4</v>
      </c>
      <c r="I20" s="47">
        <v>0.41728999999999999</v>
      </c>
      <c r="J20" s="47">
        <v>6.94E-3</v>
      </c>
      <c r="K20" s="47">
        <v>5.6950000000000001E-2</v>
      </c>
      <c r="L20" s="47">
        <v>5.5000000000000003E-4</v>
      </c>
      <c r="M20" s="45">
        <v>0.20007525405601345</v>
      </c>
      <c r="N20" s="47">
        <v>1.566E-2</v>
      </c>
      <c r="O20" s="47">
        <v>1.9000000000000001E-4</v>
      </c>
      <c r="P20" s="44">
        <v>337.1</v>
      </c>
      <c r="Q20" s="44">
        <v>38.950000000000003</v>
      </c>
      <c r="R20" s="44">
        <v>357</v>
      </c>
      <c r="S20" s="44">
        <v>3.36</v>
      </c>
      <c r="T20" s="44">
        <v>354.1</v>
      </c>
      <c r="U20" s="44">
        <v>4.97</v>
      </c>
      <c r="V20" s="44">
        <v>314.2</v>
      </c>
      <c r="W20" s="44">
        <v>3.81</v>
      </c>
      <c r="X20" s="46">
        <v>-0.81232492997198591</v>
      </c>
      <c r="Y20" s="46">
        <v>-5.5742296918767416</v>
      </c>
      <c r="Z20" s="44">
        <v>357</v>
      </c>
      <c r="AA20" s="44">
        <v>3.36</v>
      </c>
      <c r="AB20" s="46">
        <v>-0.81232492997198591</v>
      </c>
    </row>
    <row r="21" spans="1:28" ht="15.75" x14ac:dyDescent="0.25">
      <c r="A21" s="22">
        <v>14</v>
      </c>
      <c r="B21" s="44">
        <v>37.052768440807206</v>
      </c>
      <c r="C21" s="44">
        <v>90.99716960935892</v>
      </c>
      <c r="D21" s="45">
        <v>0.37430999999999998</v>
      </c>
      <c r="E21" s="46">
        <v>19.546520719311964</v>
      </c>
      <c r="F21" s="47">
        <v>0.24834320694981973</v>
      </c>
      <c r="G21" s="47">
        <v>5.108E-2</v>
      </c>
      <c r="H21" s="47">
        <v>2.2100000000000002E-3</v>
      </c>
      <c r="I21" s="47">
        <v>0.35996</v>
      </c>
      <c r="J21" s="47">
        <v>1.521E-2</v>
      </c>
      <c r="K21" s="47">
        <v>5.1159999999999997E-2</v>
      </c>
      <c r="L21" s="47">
        <v>6.4999999999999997E-4</v>
      </c>
      <c r="M21" s="45">
        <v>6.9834175196788334E-2</v>
      </c>
      <c r="N21" s="47">
        <v>1.332E-2</v>
      </c>
      <c r="O21" s="47">
        <v>5.0000000000000001E-4</v>
      </c>
      <c r="P21" s="44">
        <v>244.4</v>
      </c>
      <c r="Q21" s="44">
        <v>96.64</v>
      </c>
      <c r="R21" s="44">
        <v>321.60000000000002</v>
      </c>
      <c r="S21" s="44">
        <v>4</v>
      </c>
      <c r="T21" s="44">
        <v>312.2</v>
      </c>
      <c r="U21" s="44">
        <v>11.36</v>
      </c>
      <c r="V21" s="44">
        <v>267.5</v>
      </c>
      <c r="W21" s="44">
        <v>10</v>
      </c>
      <c r="X21" s="46">
        <v>-2.922885572139311</v>
      </c>
      <c r="Y21" s="46">
        <v>-24.004975124378113</v>
      </c>
      <c r="Z21" s="44">
        <v>321.60000000000002</v>
      </c>
      <c r="AA21" s="44">
        <v>4</v>
      </c>
      <c r="AB21" s="46">
        <v>-2.922885572139311</v>
      </c>
    </row>
    <row r="22" spans="1:28" ht="15.75" x14ac:dyDescent="0.25">
      <c r="A22" s="22">
        <v>15</v>
      </c>
      <c r="B22" s="44">
        <v>129.30275584806276</v>
      </c>
      <c r="C22" s="44">
        <v>286.91221600513694</v>
      </c>
      <c r="D22" s="45">
        <v>0.41708000000000001</v>
      </c>
      <c r="E22" s="46">
        <v>16.537125847527697</v>
      </c>
      <c r="F22" s="47">
        <v>0.17775974534302966</v>
      </c>
      <c r="G22" s="47">
        <v>5.4059999999999997E-2</v>
      </c>
      <c r="H22" s="47">
        <v>1.41E-3</v>
      </c>
      <c r="I22" s="47">
        <v>0.45028000000000001</v>
      </c>
      <c r="J22" s="47">
        <v>1.133E-2</v>
      </c>
      <c r="K22" s="47">
        <v>6.0470000000000003E-2</v>
      </c>
      <c r="L22" s="47">
        <v>6.4999999999999997E-4</v>
      </c>
      <c r="M22" s="45">
        <v>0.12644357410988291</v>
      </c>
      <c r="N22" s="47">
        <v>1.627E-2</v>
      </c>
      <c r="O22" s="47">
        <v>3.5E-4</v>
      </c>
      <c r="P22" s="44">
        <v>373.3</v>
      </c>
      <c r="Q22" s="44">
        <v>57.47</v>
      </c>
      <c r="R22" s="44">
        <v>378.5</v>
      </c>
      <c r="S22" s="44">
        <v>3.93</v>
      </c>
      <c r="T22" s="44">
        <v>377.5</v>
      </c>
      <c r="U22" s="44">
        <v>7.94</v>
      </c>
      <c r="V22" s="44">
        <v>326.2</v>
      </c>
      <c r="W22" s="44">
        <v>6.91</v>
      </c>
      <c r="X22" s="46">
        <v>-0.26420079260237594</v>
      </c>
      <c r="Y22" s="46">
        <v>-1.3738441215323638</v>
      </c>
      <c r="Z22" s="44">
        <v>378.5</v>
      </c>
      <c r="AA22" s="44">
        <v>3.93</v>
      </c>
      <c r="AB22" s="46">
        <v>-0.26420079260237594</v>
      </c>
    </row>
    <row r="23" spans="1:28" ht="15.75" x14ac:dyDescent="0.25">
      <c r="A23" s="22">
        <v>16</v>
      </c>
      <c r="B23" s="44">
        <v>93.815958002257304</v>
      </c>
      <c r="C23" s="44">
        <v>178.03975980995276</v>
      </c>
      <c r="D23" s="45">
        <v>0.48919000000000001</v>
      </c>
      <c r="E23" s="46">
        <v>18.382352941176471</v>
      </c>
      <c r="F23" s="47">
        <v>0.19598832179930797</v>
      </c>
      <c r="G23" s="47">
        <v>5.8049999999999997E-2</v>
      </c>
      <c r="H23" s="47">
        <v>1.48E-3</v>
      </c>
      <c r="I23" s="47">
        <v>0.43493999999999999</v>
      </c>
      <c r="J23" s="47">
        <v>1.0710000000000001E-2</v>
      </c>
      <c r="K23" s="47">
        <v>5.4399999999999997E-2</v>
      </c>
      <c r="L23" s="47">
        <v>5.8E-4</v>
      </c>
      <c r="M23" s="45">
        <v>0.13333479042951651</v>
      </c>
      <c r="N23" s="47">
        <v>1.7469999999999999E-2</v>
      </c>
      <c r="O23" s="47">
        <v>3.3E-4</v>
      </c>
      <c r="P23" s="44">
        <v>531</v>
      </c>
      <c r="Q23" s="44">
        <v>55.32</v>
      </c>
      <c r="R23" s="44">
        <v>341.5</v>
      </c>
      <c r="S23" s="44">
        <v>3.54</v>
      </c>
      <c r="T23" s="44">
        <v>366.7</v>
      </c>
      <c r="U23" s="44">
        <v>7.58</v>
      </c>
      <c r="V23" s="44">
        <v>350</v>
      </c>
      <c r="W23" s="44">
        <v>6.53</v>
      </c>
      <c r="X23" s="46">
        <v>7.3792093704245998</v>
      </c>
      <c r="Y23" s="46">
        <v>55.490483162518302</v>
      </c>
      <c r="Z23" s="44">
        <v>341.5</v>
      </c>
      <c r="AA23" s="44">
        <v>3.54</v>
      </c>
      <c r="AB23" s="46">
        <v>7.3792093704245998</v>
      </c>
    </row>
    <row r="24" spans="1:28" ht="15.75" x14ac:dyDescent="0.25">
      <c r="A24" s="22">
        <v>17</v>
      </c>
      <c r="B24" s="44">
        <v>73.294832951410612</v>
      </c>
      <c r="C24" s="44">
        <v>125.09458239726206</v>
      </c>
      <c r="D24" s="45">
        <v>0.54200999999999999</v>
      </c>
      <c r="E24" s="46">
        <v>17.736786094359701</v>
      </c>
      <c r="F24" s="47">
        <v>0.20763176343166731</v>
      </c>
      <c r="G24" s="47">
        <v>5.7880000000000001E-2</v>
      </c>
      <c r="H24" s="47">
        <v>1.9300000000000001E-3</v>
      </c>
      <c r="I24" s="47">
        <v>0.44954</v>
      </c>
      <c r="J24" s="47">
        <v>1.4579999999999999E-2</v>
      </c>
      <c r="K24" s="47">
        <v>5.638E-2</v>
      </c>
      <c r="L24" s="47">
        <v>6.6E-4</v>
      </c>
      <c r="M24" s="45">
        <v>0.101492093194782</v>
      </c>
      <c r="N24" s="47">
        <v>1.576E-2</v>
      </c>
      <c r="O24" s="47">
        <v>3.8000000000000002E-4</v>
      </c>
      <c r="P24" s="44">
        <v>524.79999999999995</v>
      </c>
      <c r="Q24" s="44">
        <v>71.849999999999994</v>
      </c>
      <c r="R24" s="44">
        <v>353.6</v>
      </c>
      <c r="S24" s="44">
        <v>4.0199999999999996</v>
      </c>
      <c r="T24" s="44">
        <v>377</v>
      </c>
      <c r="U24" s="44">
        <v>10.210000000000001</v>
      </c>
      <c r="V24" s="44">
        <v>316</v>
      </c>
      <c r="W24" s="44">
        <v>7.61</v>
      </c>
      <c r="X24" s="46">
        <v>6.6176470588235281</v>
      </c>
      <c r="Y24" s="46">
        <v>48.416289592760165</v>
      </c>
      <c r="Z24" s="44">
        <v>353.6</v>
      </c>
      <c r="AA24" s="44">
        <v>4.0199999999999996</v>
      </c>
      <c r="AB24" s="46">
        <v>6.6176470588235281</v>
      </c>
    </row>
    <row r="25" spans="1:28" ht="15.75" x14ac:dyDescent="0.25">
      <c r="A25" s="22" t="s">
        <v>114</v>
      </c>
      <c r="B25" s="44">
        <v>75.540370315067776</v>
      </c>
      <c r="C25" s="44">
        <v>102.20231713467049</v>
      </c>
      <c r="D25" s="45">
        <v>0.68135000000000001</v>
      </c>
      <c r="E25" s="46">
        <v>17.730496453900709</v>
      </c>
      <c r="F25" s="47">
        <v>0.22634676324128566</v>
      </c>
      <c r="G25" s="47">
        <v>5.9959999999999999E-2</v>
      </c>
      <c r="H25" s="47">
        <v>3.8E-3</v>
      </c>
      <c r="I25" s="47">
        <v>0.46586</v>
      </c>
      <c r="J25" s="47">
        <v>2.928E-2</v>
      </c>
      <c r="K25" s="47">
        <v>5.6399999999999999E-2</v>
      </c>
      <c r="L25" s="47">
        <v>7.2000000000000005E-4</v>
      </c>
      <c r="M25" s="45">
        <v>6.0332155724911664E-2</v>
      </c>
      <c r="N25" s="47">
        <v>1.6619999999999999E-2</v>
      </c>
      <c r="O25" s="47">
        <v>6.0999999999999997E-4</v>
      </c>
      <c r="P25" s="44">
        <v>602.1</v>
      </c>
      <c r="Q25" s="44">
        <v>131.66</v>
      </c>
      <c r="R25" s="44">
        <v>353.7</v>
      </c>
      <c r="S25" s="44">
        <v>4.37</v>
      </c>
      <c r="T25" s="44">
        <v>388.3</v>
      </c>
      <c r="U25" s="44">
        <v>20.28</v>
      </c>
      <c r="V25" s="44">
        <v>333.2</v>
      </c>
      <c r="W25" s="44">
        <v>12.19</v>
      </c>
      <c r="X25" s="46">
        <v>9.7823013853548311</v>
      </c>
      <c r="Y25" s="46">
        <v>70.229007633587798</v>
      </c>
      <c r="Z25" s="44">
        <v>353.7</v>
      </c>
      <c r="AA25" s="44">
        <v>4.37</v>
      </c>
      <c r="AB25" s="46">
        <v>9.7823013853548311</v>
      </c>
    </row>
    <row r="26" spans="1:28" ht="15.75" x14ac:dyDescent="0.25">
      <c r="A26" s="22">
        <v>19</v>
      </c>
      <c r="B26" s="44">
        <v>607.66669853654616</v>
      </c>
      <c r="C26" s="44">
        <v>917.43139142175153</v>
      </c>
      <c r="D26" s="45">
        <v>0.60848000000000002</v>
      </c>
      <c r="E26" s="46">
        <v>22.281639928698752</v>
      </c>
      <c r="F26" s="47">
        <v>0.21844745028136028</v>
      </c>
      <c r="G26" s="47">
        <v>7.9600000000000004E-2</v>
      </c>
      <c r="H26" s="47">
        <v>1.2999999999999999E-3</v>
      </c>
      <c r="I26" s="47">
        <v>0.49209999999999998</v>
      </c>
      <c r="J26" s="47">
        <v>7.5700000000000003E-3</v>
      </c>
      <c r="K26" s="47">
        <v>4.4880000000000003E-2</v>
      </c>
      <c r="L26" s="47">
        <v>4.4000000000000002E-4</v>
      </c>
      <c r="M26" s="45">
        <v>0.21891869239507256</v>
      </c>
      <c r="N26" s="47">
        <v>1.555E-2</v>
      </c>
      <c r="O26" s="47">
        <v>1.9000000000000001E-4</v>
      </c>
      <c r="P26" s="44">
        <v>1187.2</v>
      </c>
      <c r="Q26" s="44">
        <v>31.9</v>
      </c>
      <c r="R26" s="44">
        <v>283</v>
      </c>
      <c r="S26" s="44">
        <v>2.69</v>
      </c>
      <c r="T26" s="44">
        <v>406.3</v>
      </c>
      <c r="U26" s="44">
        <v>5.15</v>
      </c>
      <c r="V26" s="44">
        <v>311.8</v>
      </c>
      <c r="W26" s="44">
        <v>3.77</v>
      </c>
      <c r="X26" s="46">
        <v>43.56890459363958</v>
      </c>
      <c r="Y26" s="46">
        <v>319.50530035335686</v>
      </c>
      <c r="Z26" s="44">
        <v>283</v>
      </c>
      <c r="AA26" s="44">
        <v>2.69</v>
      </c>
      <c r="AB26" s="46">
        <v>43.56890459363958</v>
      </c>
    </row>
    <row r="27" spans="1:28" ht="15.75" x14ac:dyDescent="0.25">
      <c r="A27" s="22">
        <v>20</v>
      </c>
      <c r="B27" s="44">
        <v>512.7038605138498</v>
      </c>
      <c r="C27" s="44">
        <v>911.07178899787255</v>
      </c>
      <c r="D27" s="45">
        <v>0.51522000000000001</v>
      </c>
      <c r="E27" s="46">
        <v>19.275250578257516</v>
      </c>
      <c r="F27" s="47">
        <v>0.18205228957876218</v>
      </c>
      <c r="G27" s="47">
        <v>7.5190000000000007E-2</v>
      </c>
      <c r="H27" s="47">
        <v>1.1000000000000001E-3</v>
      </c>
      <c r="I27" s="47">
        <v>0.53735999999999995</v>
      </c>
      <c r="J27" s="47">
        <v>7.3699999999999998E-3</v>
      </c>
      <c r="K27" s="47">
        <v>5.1880000000000003E-2</v>
      </c>
      <c r="L27" s="47">
        <v>4.8999999999999998E-4</v>
      </c>
      <c r="M27" s="45">
        <v>0.24427905304267017</v>
      </c>
      <c r="N27" s="47">
        <v>1.864E-2</v>
      </c>
      <c r="O27" s="47">
        <v>2.1000000000000001E-4</v>
      </c>
      <c r="P27" s="44">
        <v>1073.5999999999999</v>
      </c>
      <c r="Q27" s="44">
        <v>29.05</v>
      </c>
      <c r="R27" s="44">
        <v>326</v>
      </c>
      <c r="S27" s="44">
        <v>3.01</v>
      </c>
      <c r="T27" s="44">
        <v>436.7</v>
      </c>
      <c r="U27" s="44">
        <v>4.87</v>
      </c>
      <c r="V27" s="44">
        <v>373.3</v>
      </c>
      <c r="W27" s="44">
        <v>4.1100000000000003</v>
      </c>
      <c r="X27" s="46">
        <v>33.957055214723923</v>
      </c>
      <c r="Y27" s="46">
        <v>229.32515337423308</v>
      </c>
      <c r="Z27" s="44">
        <v>326</v>
      </c>
      <c r="AA27" s="44">
        <v>3.01</v>
      </c>
      <c r="AB27" s="46">
        <v>33.957055214723923</v>
      </c>
    </row>
    <row r="28" spans="1:28" ht="15.75" x14ac:dyDescent="0.25">
      <c r="A28" s="22">
        <v>21</v>
      </c>
      <c r="B28" s="44">
        <v>888.6580663898045</v>
      </c>
      <c r="C28" s="44">
        <v>1094.1615192854986</v>
      </c>
      <c r="D28" s="45">
        <v>0.74075999999999997</v>
      </c>
      <c r="E28" s="46">
        <v>19.215987701767869</v>
      </c>
      <c r="F28" s="47">
        <v>0.19201217534433687</v>
      </c>
      <c r="G28" s="47">
        <v>0.1159</v>
      </c>
      <c r="H28" s="47">
        <v>1.89E-3</v>
      </c>
      <c r="I28" s="47">
        <v>0.83082999999999996</v>
      </c>
      <c r="J28" s="47">
        <v>1.269E-2</v>
      </c>
      <c r="K28" s="47">
        <v>5.2040000000000003E-2</v>
      </c>
      <c r="L28" s="47">
        <v>5.1999999999999995E-4</v>
      </c>
      <c r="M28" s="45">
        <v>0.22019946902882059</v>
      </c>
      <c r="N28" s="47">
        <v>2.1919999999999999E-2</v>
      </c>
      <c r="O28" s="47">
        <v>2.7E-4</v>
      </c>
      <c r="P28" s="44">
        <v>1893.9</v>
      </c>
      <c r="Q28" s="44">
        <v>29.08</v>
      </c>
      <c r="R28" s="44">
        <v>327</v>
      </c>
      <c r="S28" s="44">
        <v>3.17</v>
      </c>
      <c r="T28" s="44">
        <v>614.1</v>
      </c>
      <c r="U28" s="44">
        <v>7.04</v>
      </c>
      <c r="V28" s="44">
        <v>438.2</v>
      </c>
      <c r="W28" s="44">
        <v>5.25</v>
      </c>
      <c r="X28" s="46">
        <v>87.798165137614689</v>
      </c>
      <c r="Y28" s="46">
        <v>479.17431192660553</v>
      </c>
      <c r="Z28" s="44">
        <v>327</v>
      </c>
      <c r="AA28" s="44">
        <v>3.17</v>
      </c>
      <c r="AB28" s="46">
        <v>87.798165137614689</v>
      </c>
    </row>
    <row r="29" spans="1:28" ht="15.75" x14ac:dyDescent="0.25">
      <c r="A29" s="22">
        <v>22</v>
      </c>
      <c r="B29" s="44">
        <v>110.75782333459561</v>
      </c>
      <c r="C29" s="44">
        <v>196.09340552968106</v>
      </c>
      <c r="D29" s="45">
        <v>0.51507000000000003</v>
      </c>
      <c r="E29" s="46">
        <v>15.213753232922564</v>
      </c>
      <c r="F29" s="47">
        <v>0.15507705257961538</v>
      </c>
      <c r="G29" s="47">
        <v>5.5930000000000001E-2</v>
      </c>
      <c r="H29" s="47">
        <v>1.1900000000000001E-3</v>
      </c>
      <c r="I29" s="47">
        <v>0.50646999999999998</v>
      </c>
      <c r="J29" s="47">
        <v>1.038E-2</v>
      </c>
      <c r="K29" s="47">
        <v>6.5729999999999997E-2</v>
      </c>
      <c r="L29" s="47">
        <v>6.7000000000000002E-4</v>
      </c>
      <c r="M29" s="45">
        <v>0.17051731106028062</v>
      </c>
      <c r="N29" s="47">
        <v>1.89E-2</v>
      </c>
      <c r="O29" s="47">
        <v>3.1E-4</v>
      </c>
      <c r="P29" s="44">
        <v>449.4</v>
      </c>
      <c r="Q29" s="44">
        <v>46.47</v>
      </c>
      <c r="R29" s="44">
        <v>410.4</v>
      </c>
      <c r="S29" s="44">
        <v>4.03</v>
      </c>
      <c r="T29" s="44">
        <v>416.1</v>
      </c>
      <c r="U29" s="44">
        <v>6.99</v>
      </c>
      <c r="V29" s="44">
        <v>378.5</v>
      </c>
      <c r="W29" s="44">
        <v>6.19</v>
      </c>
      <c r="X29" s="46">
        <v>1.3888888888889062</v>
      </c>
      <c r="Y29" s="46">
        <v>9.5029239766081908</v>
      </c>
      <c r="Z29" s="44">
        <v>410.4</v>
      </c>
      <c r="AA29" s="44">
        <v>4.03</v>
      </c>
      <c r="AB29" s="46">
        <v>1.3888888888889062</v>
      </c>
    </row>
    <row r="30" spans="1:28" ht="15.75" x14ac:dyDescent="0.25">
      <c r="A30" s="22">
        <v>23</v>
      </c>
      <c r="B30" s="44">
        <v>21.117649161563328</v>
      </c>
      <c r="C30" s="44">
        <v>69.090394395656503</v>
      </c>
      <c r="D30" s="45">
        <v>0.2787</v>
      </c>
      <c r="E30" s="46">
        <v>15.915963711602739</v>
      </c>
      <c r="F30" s="47">
        <v>0.20518749970393471</v>
      </c>
      <c r="G30" s="47">
        <v>5.525E-2</v>
      </c>
      <c r="H30" s="47">
        <v>2.2399999999999998E-3</v>
      </c>
      <c r="I30" s="47">
        <v>0.47821000000000002</v>
      </c>
      <c r="J30" s="47">
        <v>1.8849999999999999E-2</v>
      </c>
      <c r="K30" s="47">
        <v>6.2829999999999997E-2</v>
      </c>
      <c r="L30" s="47">
        <v>8.0999999999999996E-4</v>
      </c>
      <c r="M30" s="45">
        <v>7.5007459237870791E-2</v>
      </c>
      <c r="N30" s="47">
        <v>1.8450000000000001E-2</v>
      </c>
      <c r="O30" s="47">
        <v>8.5999999999999998E-4</v>
      </c>
      <c r="P30" s="44">
        <v>422.2</v>
      </c>
      <c r="Q30" s="44">
        <v>87.67</v>
      </c>
      <c r="R30" s="44">
        <v>392.8</v>
      </c>
      <c r="S30" s="44">
        <v>4.91</v>
      </c>
      <c r="T30" s="44">
        <v>396.8</v>
      </c>
      <c r="U30" s="44">
        <v>12.95</v>
      </c>
      <c r="V30" s="44">
        <v>369.5</v>
      </c>
      <c r="W30" s="44">
        <v>17.13</v>
      </c>
      <c r="X30" s="46">
        <v>1.0183299389002087</v>
      </c>
      <c r="Y30" s="46">
        <v>7.4847250509164853</v>
      </c>
      <c r="Z30" s="44">
        <v>392.8</v>
      </c>
      <c r="AA30" s="44">
        <v>4.91</v>
      </c>
      <c r="AB30" s="46">
        <v>1.0183299389002087</v>
      </c>
    </row>
    <row r="31" spans="1:28" ht="15.75" x14ac:dyDescent="0.25">
      <c r="A31" s="22">
        <v>24</v>
      </c>
      <c r="B31" s="44">
        <v>36.360267514949179</v>
      </c>
      <c r="C31" s="44">
        <v>53.905385258348616</v>
      </c>
      <c r="D31" s="45">
        <v>0.61492000000000002</v>
      </c>
      <c r="E31" s="46">
        <v>14.757969303423849</v>
      </c>
      <c r="F31" s="47">
        <v>0.19819586874432854</v>
      </c>
      <c r="G31" s="47">
        <v>5.8999999999999997E-2</v>
      </c>
      <c r="H31" s="47">
        <v>2.5600000000000002E-3</v>
      </c>
      <c r="I31" s="47">
        <v>0.55081999999999998</v>
      </c>
      <c r="J31" s="47">
        <v>2.3279999999999999E-2</v>
      </c>
      <c r="K31" s="47">
        <v>6.7760000000000001E-2</v>
      </c>
      <c r="L31" s="47">
        <v>9.1E-4</v>
      </c>
      <c r="M31" s="45">
        <v>7.3950656526142466E-2</v>
      </c>
      <c r="N31" s="47">
        <v>2.1930000000000002E-2</v>
      </c>
      <c r="O31" s="47">
        <v>6.4999999999999997E-4</v>
      </c>
      <c r="P31" s="44">
        <v>567.29999999999995</v>
      </c>
      <c r="Q31" s="44">
        <v>91.64</v>
      </c>
      <c r="R31" s="44">
        <v>422.7</v>
      </c>
      <c r="S31" s="44">
        <v>5.5</v>
      </c>
      <c r="T31" s="44">
        <v>445.5</v>
      </c>
      <c r="U31" s="44">
        <v>15.24</v>
      </c>
      <c r="V31" s="44">
        <v>438.5</v>
      </c>
      <c r="W31" s="44">
        <v>12.76</v>
      </c>
      <c r="X31" s="46">
        <v>5.3938963804116336</v>
      </c>
      <c r="Y31" s="46">
        <v>34.208658623136976</v>
      </c>
      <c r="Z31" s="44">
        <v>422.7</v>
      </c>
      <c r="AA31" s="44">
        <v>5.5</v>
      </c>
      <c r="AB31" s="46">
        <v>5.3938963804116336</v>
      </c>
    </row>
    <row r="32" spans="1:28" ht="15.75" x14ac:dyDescent="0.25">
      <c r="A32" s="22">
        <v>25</v>
      </c>
      <c r="B32" s="44">
        <v>419.86026421279684</v>
      </c>
      <c r="C32" s="44">
        <v>267.45147746249035</v>
      </c>
      <c r="D32" s="45">
        <v>1.4309000000000001</v>
      </c>
      <c r="E32" s="46">
        <v>4.2268999915462002</v>
      </c>
      <c r="F32" s="47">
        <v>4.0021371126314507E-2</v>
      </c>
      <c r="G32" s="47">
        <v>8.72E-2</v>
      </c>
      <c r="H32" s="47">
        <v>1.1999999999999999E-3</v>
      </c>
      <c r="I32" s="47">
        <v>2.8420800000000002</v>
      </c>
      <c r="J32" s="47">
        <v>3.6510000000000001E-2</v>
      </c>
      <c r="K32" s="47">
        <v>0.23658000000000001</v>
      </c>
      <c r="L32" s="47">
        <v>2.2399999999999998E-3</v>
      </c>
      <c r="M32" s="45">
        <v>0.26841508189984231</v>
      </c>
      <c r="N32" s="47">
        <v>6.3519999999999993E-2</v>
      </c>
      <c r="O32" s="47">
        <v>6.4000000000000005E-4</v>
      </c>
      <c r="P32" s="44">
        <v>1365</v>
      </c>
      <c r="Q32" s="44">
        <v>26.18</v>
      </c>
      <c r="R32" s="44">
        <v>1368.9</v>
      </c>
      <c r="S32" s="44">
        <v>11.69</v>
      </c>
      <c r="T32" s="44">
        <v>1366.7</v>
      </c>
      <c r="U32" s="44">
        <v>9.65</v>
      </c>
      <c r="V32" s="44">
        <v>1244.8</v>
      </c>
      <c r="W32" s="44">
        <v>12.09</v>
      </c>
      <c r="X32" s="46">
        <v>-0.1607129812258079</v>
      </c>
      <c r="Y32" s="46">
        <v>-0.28490028490029129</v>
      </c>
      <c r="Z32" s="44">
        <v>1365</v>
      </c>
      <c r="AA32" s="44">
        <v>26.18</v>
      </c>
      <c r="AB32" s="46">
        <v>-0.28490028490029129</v>
      </c>
    </row>
    <row r="33" spans="1:28" ht="15.75" x14ac:dyDescent="0.25">
      <c r="A33" s="22">
        <v>26</v>
      </c>
      <c r="B33" s="44">
        <v>175.39958683358728</v>
      </c>
      <c r="C33" s="44">
        <v>672.84777664871126</v>
      </c>
      <c r="D33" s="45">
        <v>0.23952999999999999</v>
      </c>
      <c r="E33" s="46">
        <v>19.080328181644724</v>
      </c>
      <c r="F33" s="47">
        <v>0.18202946175963294</v>
      </c>
      <c r="G33" s="47">
        <v>5.4370000000000002E-2</v>
      </c>
      <c r="H33" s="47">
        <v>9.1E-4</v>
      </c>
      <c r="I33" s="47">
        <v>0.39251999999999998</v>
      </c>
      <c r="J33" s="47">
        <v>6.2399999999999999E-3</v>
      </c>
      <c r="K33" s="47">
        <v>5.2409999999999998E-2</v>
      </c>
      <c r="L33" s="47">
        <v>5.0000000000000001E-4</v>
      </c>
      <c r="M33" s="45">
        <v>0.20969339773877729</v>
      </c>
      <c r="N33" s="47">
        <v>1.5709999999999998E-2</v>
      </c>
      <c r="O33" s="47">
        <v>2.5000000000000001E-4</v>
      </c>
      <c r="P33" s="44">
        <v>386.3</v>
      </c>
      <c r="Q33" s="44">
        <v>37.06</v>
      </c>
      <c r="R33" s="44">
        <v>329.3</v>
      </c>
      <c r="S33" s="44">
        <v>3.08</v>
      </c>
      <c r="T33" s="44">
        <v>336.2</v>
      </c>
      <c r="U33" s="44">
        <v>4.55</v>
      </c>
      <c r="V33" s="44">
        <v>315.10000000000002</v>
      </c>
      <c r="W33" s="44">
        <v>4.8899999999999997</v>
      </c>
      <c r="X33" s="46">
        <v>2.0953537807470335</v>
      </c>
      <c r="Y33" s="46">
        <v>17.309444275736418</v>
      </c>
      <c r="Z33" s="44">
        <v>329.3</v>
      </c>
      <c r="AA33" s="44">
        <v>3.08</v>
      </c>
      <c r="AB33" s="46">
        <v>2.0953537807470335</v>
      </c>
    </row>
    <row r="34" spans="1:28" ht="15.75" x14ac:dyDescent="0.25">
      <c r="A34" s="22">
        <v>27</v>
      </c>
      <c r="B34" s="44">
        <v>23.67455413855528</v>
      </c>
      <c r="C34" s="44">
        <v>58.644523545554527</v>
      </c>
      <c r="D34" s="45">
        <v>0.37407000000000001</v>
      </c>
      <c r="E34" s="46">
        <v>16.056518946692357</v>
      </c>
      <c r="F34" s="47">
        <v>0.358358402952832</v>
      </c>
      <c r="G34" s="47">
        <v>5.5039999999999999E-2</v>
      </c>
      <c r="H34" s="47">
        <v>4.8900000000000002E-3</v>
      </c>
      <c r="I34" s="47">
        <v>0.47222999999999998</v>
      </c>
      <c r="J34" s="47">
        <v>4.1000000000000002E-2</v>
      </c>
      <c r="K34" s="47">
        <v>6.2280000000000002E-2</v>
      </c>
      <c r="L34" s="47">
        <v>1.39E-3</v>
      </c>
      <c r="M34" s="45">
        <v>3.6860919358632935E-2</v>
      </c>
      <c r="N34" s="47">
        <v>1.72E-2</v>
      </c>
      <c r="O34" s="47">
        <v>1.3799999999999999E-3</v>
      </c>
      <c r="P34" s="44">
        <v>413.8</v>
      </c>
      <c r="Q34" s="44">
        <v>187.15</v>
      </c>
      <c r="R34" s="44">
        <v>389.5</v>
      </c>
      <c r="S34" s="44">
        <v>8.44</v>
      </c>
      <c r="T34" s="44">
        <v>392.7</v>
      </c>
      <c r="U34" s="44">
        <v>28.28</v>
      </c>
      <c r="V34" s="44">
        <v>344.6</v>
      </c>
      <c r="W34" s="44">
        <v>27.41</v>
      </c>
      <c r="X34" s="46">
        <v>0.82156611039794214</v>
      </c>
      <c r="Y34" s="46">
        <v>6.2387676508343981</v>
      </c>
      <c r="Z34" s="44">
        <v>389.5</v>
      </c>
      <c r="AA34" s="44">
        <v>8.44</v>
      </c>
      <c r="AB34" s="46">
        <v>0.82156611039794214</v>
      </c>
    </row>
    <row r="35" spans="1:28" ht="15.75" x14ac:dyDescent="0.25">
      <c r="A35" s="22">
        <v>28</v>
      </c>
      <c r="B35" s="44">
        <v>11.195879682061342</v>
      </c>
      <c r="C35" s="44">
        <v>33.246403698938337</v>
      </c>
      <c r="D35" s="45">
        <v>0.31469999999999998</v>
      </c>
      <c r="E35" s="46">
        <v>17.117425539198905</v>
      </c>
      <c r="F35" s="47">
        <v>0.41313882249692668</v>
      </c>
      <c r="G35" s="47">
        <v>5.3629999999999997E-2</v>
      </c>
      <c r="H35" s="47">
        <v>5.7999999999999996E-3</v>
      </c>
      <c r="I35" s="47">
        <v>0.43156</v>
      </c>
      <c r="J35" s="47">
        <v>4.5879999999999997E-2</v>
      </c>
      <c r="K35" s="47">
        <v>5.842E-2</v>
      </c>
      <c r="L35" s="47">
        <v>1.41E-3</v>
      </c>
      <c r="M35" s="45">
        <v>3.6767225873680871E-2</v>
      </c>
      <c r="N35" s="47">
        <v>1.7219999999999999E-2</v>
      </c>
      <c r="O35" s="47">
        <v>1.8600000000000001E-3</v>
      </c>
      <c r="P35" s="44">
        <v>355.2</v>
      </c>
      <c r="Q35" s="44">
        <v>227.52</v>
      </c>
      <c r="R35" s="44">
        <v>366</v>
      </c>
      <c r="S35" s="44">
        <v>8.59</v>
      </c>
      <c r="T35" s="44">
        <v>364.3</v>
      </c>
      <c r="U35" s="44">
        <v>32.54</v>
      </c>
      <c r="V35" s="44">
        <v>345.1</v>
      </c>
      <c r="W35" s="44">
        <v>36.92</v>
      </c>
      <c r="X35" s="46">
        <v>-0.46448087431694152</v>
      </c>
      <c r="Y35" s="46">
        <v>-2.9508196721311553</v>
      </c>
      <c r="Z35" s="44">
        <v>366</v>
      </c>
      <c r="AA35" s="44">
        <v>8.59</v>
      </c>
      <c r="AB35" s="46">
        <v>-0.46448087431694152</v>
      </c>
    </row>
    <row r="36" spans="1:28" ht="15.75" x14ac:dyDescent="0.25">
      <c r="A36" s="22">
        <v>29</v>
      </c>
      <c r="B36" s="44">
        <v>125.4886983511207</v>
      </c>
      <c r="C36" s="44">
        <v>145.75576483184827</v>
      </c>
      <c r="D36" s="45">
        <v>0.81155999999999995</v>
      </c>
      <c r="E36" s="46">
        <v>18.057060310581438</v>
      </c>
      <c r="F36" s="47">
        <v>0.20215560477718478</v>
      </c>
      <c r="G36" s="47">
        <v>5.398E-2</v>
      </c>
      <c r="H36" s="47">
        <v>1.66E-3</v>
      </c>
      <c r="I36" s="47">
        <v>0.41177999999999998</v>
      </c>
      <c r="J36" s="47">
        <v>1.2330000000000001E-2</v>
      </c>
      <c r="K36" s="47">
        <v>5.5379999999999999E-2</v>
      </c>
      <c r="L36" s="47">
        <v>6.2E-4</v>
      </c>
      <c r="M36" s="45">
        <v>0.11370954156823142</v>
      </c>
      <c r="N36" s="47">
        <v>1.5429999999999999E-2</v>
      </c>
      <c r="O36" s="47">
        <v>2.9E-4</v>
      </c>
      <c r="P36" s="44">
        <v>369.9</v>
      </c>
      <c r="Q36" s="44">
        <v>67.86</v>
      </c>
      <c r="R36" s="44">
        <v>347.5</v>
      </c>
      <c r="S36" s="44">
        <v>3.79</v>
      </c>
      <c r="T36" s="44">
        <v>350.2</v>
      </c>
      <c r="U36" s="44">
        <v>8.8699999999999992</v>
      </c>
      <c r="V36" s="44">
        <v>309.5</v>
      </c>
      <c r="W36" s="44">
        <v>5.74</v>
      </c>
      <c r="X36" s="46">
        <v>0.77697841726618311</v>
      </c>
      <c r="Y36" s="46">
        <v>6.4460431654676187</v>
      </c>
      <c r="Z36" s="44">
        <v>347.5</v>
      </c>
      <c r="AA36" s="44">
        <v>3.79</v>
      </c>
      <c r="AB36" s="46">
        <v>0.77697841726618311</v>
      </c>
    </row>
    <row r="37" spans="1:28" ht="15.75" x14ac:dyDescent="0.25">
      <c r="A37" s="22">
        <v>30</v>
      </c>
      <c r="B37" s="44">
        <v>37.585004972168043</v>
      </c>
      <c r="C37" s="44">
        <v>95.263258912775342</v>
      </c>
      <c r="D37" s="45">
        <v>0.37519000000000002</v>
      </c>
      <c r="E37" s="46">
        <v>18.518518518518519</v>
      </c>
      <c r="F37" s="47">
        <v>0.23319615912208508</v>
      </c>
      <c r="G37" s="47">
        <v>5.2679999999999998E-2</v>
      </c>
      <c r="H37" s="47">
        <v>2.1199999999999999E-3</v>
      </c>
      <c r="I37" s="47">
        <v>0.39195999999999998</v>
      </c>
      <c r="J37" s="47">
        <v>1.54E-2</v>
      </c>
      <c r="K37" s="47">
        <v>5.3999999999999999E-2</v>
      </c>
      <c r="L37" s="47">
        <v>6.8000000000000005E-4</v>
      </c>
      <c r="M37" s="45">
        <v>8.3635185455333508E-2</v>
      </c>
      <c r="N37" s="47">
        <v>1.49E-2</v>
      </c>
      <c r="O37" s="47">
        <v>5.5000000000000003E-4</v>
      </c>
      <c r="P37" s="44">
        <v>315.2</v>
      </c>
      <c r="Q37" s="44">
        <v>89.21</v>
      </c>
      <c r="R37" s="44">
        <v>339.1</v>
      </c>
      <c r="S37" s="44">
        <v>4.16</v>
      </c>
      <c r="T37" s="44">
        <v>335.8</v>
      </c>
      <c r="U37" s="44">
        <v>11.24</v>
      </c>
      <c r="V37" s="44">
        <v>298.89999999999998</v>
      </c>
      <c r="W37" s="44">
        <v>10.95</v>
      </c>
      <c r="X37" s="46">
        <v>-0.97316425833088305</v>
      </c>
      <c r="Y37" s="46">
        <v>-7.0480684163963581</v>
      </c>
      <c r="Z37" s="44">
        <v>339.1</v>
      </c>
      <c r="AA37" s="44">
        <v>4.16</v>
      </c>
      <c r="AB37" s="46">
        <v>-0.97316425833088305</v>
      </c>
    </row>
    <row r="38" spans="1:28" ht="15.75" x14ac:dyDescent="0.25">
      <c r="A38" s="22">
        <v>33</v>
      </c>
      <c r="B38" s="44">
        <v>126.52129270662167</v>
      </c>
      <c r="C38" s="44">
        <v>265.54865967502047</v>
      </c>
      <c r="D38" s="45">
        <v>0.45062000000000002</v>
      </c>
      <c r="E38" s="46">
        <v>18.138944313440959</v>
      </c>
      <c r="F38" s="47">
        <v>0.18754214145948389</v>
      </c>
      <c r="G38" s="47">
        <v>5.4309999999999997E-2</v>
      </c>
      <c r="H38" s="47">
        <v>1.24E-3</v>
      </c>
      <c r="I38" s="47">
        <v>0.41243999999999997</v>
      </c>
      <c r="J38" s="47">
        <v>9.0799999999999995E-3</v>
      </c>
      <c r="K38" s="47">
        <v>5.5129999999999998E-2</v>
      </c>
      <c r="L38" s="47">
        <v>5.6999999999999998E-4</v>
      </c>
      <c r="M38" s="45">
        <v>0.15437570358840688</v>
      </c>
      <c r="N38" s="47">
        <v>1.6160000000000001E-2</v>
      </c>
      <c r="O38" s="47">
        <v>2.9E-4</v>
      </c>
      <c r="P38" s="44">
        <v>383.7</v>
      </c>
      <c r="Q38" s="44">
        <v>50.43</v>
      </c>
      <c r="R38" s="44">
        <v>345.9</v>
      </c>
      <c r="S38" s="44">
        <v>3.46</v>
      </c>
      <c r="T38" s="44">
        <v>350.6</v>
      </c>
      <c r="U38" s="44">
        <v>6.53</v>
      </c>
      <c r="V38" s="44">
        <v>324</v>
      </c>
      <c r="W38" s="44">
        <v>5.75</v>
      </c>
      <c r="X38" s="46">
        <v>1.3587742122000757</v>
      </c>
      <c r="Y38" s="46">
        <v>10.928013876843012</v>
      </c>
      <c r="Z38" s="44">
        <v>345.9</v>
      </c>
      <c r="AA38" s="44">
        <v>3.46</v>
      </c>
      <c r="AB38" s="46">
        <v>1.3587742122000757</v>
      </c>
    </row>
    <row r="39" spans="1:28" ht="15.75" x14ac:dyDescent="0.25">
      <c r="A39" s="22">
        <v>34</v>
      </c>
      <c r="B39" s="44">
        <v>19.840524078922925</v>
      </c>
      <c r="C39" s="44">
        <v>60.823916722429168</v>
      </c>
      <c r="D39" s="45">
        <v>0.30765999999999999</v>
      </c>
      <c r="E39" s="46">
        <v>17.774617845716318</v>
      </c>
      <c r="F39" s="47">
        <v>0.54973044883658717</v>
      </c>
      <c r="G39" s="47">
        <v>4.582E-2</v>
      </c>
      <c r="H39" s="47">
        <v>6.3899999999999998E-3</v>
      </c>
      <c r="I39" s="47">
        <v>0.35513</v>
      </c>
      <c r="J39" s="47">
        <v>4.8579999999999998E-2</v>
      </c>
      <c r="K39" s="47">
        <v>5.6259999999999998E-2</v>
      </c>
      <c r="L39" s="47">
        <v>1.74E-3</v>
      </c>
      <c r="M39" s="45">
        <v>2.6077172279324542E-2</v>
      </c>
      <c r="N39" s="47">
        <v>1.7950000000000001E-2</v>
      </c>
      <c r="O39" s="47">
        <v>2.1800000000000001E-3</v>
      </c>
      <c r="P39" s="44">
        <v>0.1</v>
      </c>
      <c r="Q39" s="44">
        <v>294.25</v>
      </c>
      <c r="R39" s="44">
        <v>352.9</v>
      </c>
      <c r="S39" s="44">
        <v>10.6</v>
      </c>
      <c r="T39" s="44">
        <v>308.60000000000002</v>
      </c>
      <c r="U39" s="44">
        <v>36.4</v>
      </c>
      <c r="V39" s="44">
        <v>359.6</v>
      </c>
      <c r="W39" s="44">
        <v>43.31</v>
      </c>
      <c r="X39" s="46">
        <v>-12.553131198639832</v>
      </c>
      <c r="Y39" s="46">
        <v>-99.971663360725415</v>
      </c>
      <c r="Z39" s="44">
        <v>352.9</v>
      </c>
      <c r="AA39" s="44">
        <v>10.6</v>
      </c>
      <c r="AB39" s="46">
        <v>-12.553131198639832</v>
      </c>
    </row>
    <row r="40" spans="1:28" ht="15.75" x14ac:dyDescent="0.25">
      <c r="A40" s="22">
        <v>35</v>
      </c>
      <c r="B40" s="44">
        <v>169.84292850065046</v>
      </c>
      <c r="C40" s="44">
        <v>194.45017183904463</v>
      </c>
      <c r="D40" s="45">
        <v>0.82147999999999999</v>
      </c>
      <c r="E40" s="46">
        <v>17.642907551164431</v>
      </c>
      <c r="F40" s="47">
        <v>0.18676331211536093</v>
      </c>
      <c r="G40" s="47">
        <v>5.7189999999999998E-2</v>
      </c>
      <c r="H40" s="47">
        <v>1.48E-3</v>
      </c>
      <c r="I40" s="47">
        <v>0.44652999999999998</v>
      </c>
      <c r="J40" s="47">
        <v>1.1140000000000001E-2</v>
      </c>
      <c r="K40" s="47">
        <v>5.6680000000000001E-2</v>
      </c>
      <c r="L40" s="47">
        <v>5.9999999999999995E-4</v>
      </c>
      <c r="M40" s="45">
        <v>0.12259487603801394</v>
      </c>
      <c r="N40" s="47">
        <v>1.6959999999999999E-2</v>
      </c>
      <c r="O40" s="47">
        <v>2.7E-4</v>
      </c>
      <c r="P40" s="44">
        <v>498.2</v>
      </c>
      <c r="Q40" s="44">
        <v>56.37</v>
      </c>
      <c r="R40" s="44">
        <v>355.4</v>
      </c>
      <c r="S40" s="44">
        <v>3.65</v>
      </c>
      <c r="T40" s="44">
        <v>374.8</v>
      </c>
      <c r="U40" s="44">
        <v>7.82</v>
      </c>
      <c r="V40" s="44">
        <v>340</v>
      </c>
      <c r="W40" s="44">
        <v>5.32</v>
      </c>
      <c r="X40" s="46">
        <v>5.4586381541924744</v>
      </c>
      <c r="Y40" s="46">
        <v>40.180078784468208</v>
      </c>
      <c r="Z40" s="44">
        <v>355.4</v>
      </c>
      <c r="AA40" s="44">
        <v>3.65</v>
      </c>
      <c r="AB40" s="46">
        <v>5.4586381541924744</v>
      </c>
    </row>
    <row r="41" spans="1:28" ht="15.75" x14ac:dyDescent="0.25">
      <c r="A41" s="22">
        <v>36</v>
      </c>
      <c r="B41" s="44">
        <v>134.89498349879855</v>
      </c>
      <c r="C41" s="44">
        <v>207.04941335271329</v>
      </c>
      <c r="D41" s="45">
        <v>0.60553999999999997</v>
      </c>
      <c r="E41" s="46">
        <v>17.705382436260621</v>
      </c>
      <c r="F41" s="47">
        <v>0.19749275734497507</v>
      </c>
      <c r="G41" s="47">
        <v>5.4600000000000003E-2</v>
      </c>
      <c r="H41" s="47">
        <v>1.6299999999999999E-3</v>
      </c>
      <c r="I41" s="47">
        <v>0.42480000000000001</v>
      </c>
      <c r="J41" s="47">
        <v>1.226E-2</v>
      </c>
      <c r="K41" s="47">
        <v>5.6480000000000002E-2</v>
      </c>
      <c r="L41" s="47">
        <v>6.3000000000000003E-4</v>
      </c>
      <c r="M41" s="45">
        <v>0.10270587095382167</v>
      </c>
      <c r="N41" s="47">
        <v>1.6570000000000001E-2</v>
      </c>
      <c r="O41" s="47">
        <v>3.4000000000000002E-4</v>
      </c>
      <c r="P41" s="44">
        <v>395.7</v>
      </c>
      <c r="Q41" s="44">
        <v>64.680000000000007</v>
      </c>
      <c r="R41" s="44">
        <v>354.2</v>
      </c>
      <c r="S41" s="44">
        <v>3.85</v>
      </c>
      <c r="T41" s="44">
        <v>359.5</v>
      </c>
      <c r="U41" s="44">
        <v>8.74</v>
      </c>
      <c r="V41" s="44">
        <v>332.2</v>
      </c>
      <c r="W41" s="44">
        <v>6.66</v>
      </c>
      <c r="X41" s="46">
        <v>1.4963297571993328</v>
      </c>
      <c r="Y41" s="46">
        <v>11.716544325239987</v>
      </c>
      <c r="Z41" s="44">
        <v>354.2</v>
      </c>
      <c r="AA41" s="44">
        <v>3.85</v>
      </c>
      <c r="AB41" s="46">
        <v>1.4963297571993328</v>
      </c>
    </row>
    <row r="42" spans="1:28" ht="15.75" x14ac:dyDescent="0.25">
      <c r="A42" s="22">
        <v>37</v>
      </c>
      <c r="B42" s="44">
        <v>77.835234737611088</v>
      </c>
      <c r="C42" s="44">
        <v>134.68562355850963</v>
      </c>
      <c r="D42" s="45">
        <v>0.53234999999999999</v>
      </c>
      <c r="E42" s="46">
        <v>17.921146953405017</v>
      </c>
      <c r="F42" s="47">
        <v>0.20875888028159964</v>
      </c>
      <c r="G42" s="47">
        <v>5.6180000000000001E-2</v>
      </c>
      <c r="H42" s="47">
        <v>1.8400000000000001E-3</v>
      </c>
      <c r="I42" s="47">
        <v>0.43186000000000002</v>
      </c>
      <c r="J42" s="47">
        <v>1.3729999999999999E-2</v>
      </c>
      <c r="K42" s="47">
        <v>5.5800000000000002E-2</v>
      </c>
      <c r="L42" s="47">
        <v>6.4999999999999997E-4</v>
      </c>
      <c r="M42" s="45">
        <v>9.9616247192149066E-2</v>
      </c>
      <c r="N42" s="47">
        <v>1.546E-2</v>
      </c>
      <c r="O42" s="47">
        <v>3.8000000000000002E-4</v>
      </c>
      <c r="P42" s="44">
        <v>458.7</v>
      </c>
      <c r="Q42" s="44">
        <v>71.44</v>
      </c>
      <c r="R42" s="44">
        <v>350</v>
      </c>
      <c r="S42" s="44">
        <v>3.96</v>
      </c>
      <c r="T42" s="44">
        <v>364.5</v>
      </c>
      <c r="U42" s="44">
        <v>9.74</v>
      </c>
      <c r="V42" s="44">
        <v>310.2</v>
      </c>
      <c r="W42" s="44">
        <v>7.63</v>
      </c>
      <c r="X42" s="46">
        <v>4.142857142857137</v>
      </c>
      <c r="Y42" s="46">
        <v>31.05714285714285</v>
      </c>
      <c r="Z42" s="44">
        <v>350</v>
      </c>
      <c r="AA42" s="44">
        <v>3.96</v>
      </c>
      <c r="AB42" s="46">
        <v>4.142857142857137</v>
      </c>
    </row>
    <row r="43" spans="1:28" ht="15.75" x14ac:dyDescent="0.25">
      <c r="A43" s="22">
        <v>38</v>
      </c>
      <c r="B43" s="44">
        <v>76.847852765251616</v>
      </c>
      <c r="C43" s="44">
        <v>124.57856718593273</v>
      </c>
      <c r="D43" s="45">
        <v>0.56325000000000003</v>
      </c>
      <c r="E43" s="46">
        <v>17.927572606669056</v>
      </c>
      <c r="F43" s="47">
        <v>0.21212258731447789</v>
      </c>
      <c r="G43" s="47">
        <v>5.4379999999999998E-2</v>
      </c>
      <c r="H43" s="47">
        <v>1.9300000000000001E-3</v>
      </c>
      <c r="I43" s="47">
        <v>0.41786000000000001</v>
      </c>
      <c r="J43" s="47">
        <v>1.439E-2</v>
      </c>
      <c r="K43" s="47">
        <v>5.5780000000000003E-2</v>
      </c>
      <c r="L43" s="47">
        <v>6.6E-4</v>
      </c>
      <c r="M43" s="45">
        <v>8.138410682085688E-2</v>
      </c>
      <c r="N43" s="47">
        <v>1.5599999999999999E-2</v>
      </c>
      <c r="O43" s="47">
        <v>3.8999999999999999E-4</v>
      </c>
      <c r="P43" s="44">
        <v>386.6</v>
      </c>
      <c r="Q43" s="44">
        <v>76.91</v>
      </c>
      <c r="R43" s="44">
        <v>349.9</v>
      </c>
      <c r="S43" s="44">
        <v>4.05</v>
      </c>
      <c r="T43" s="44">
        <v>354.5</v>
      </c>
      <c r="U43" s="44">
        <v>10.31</v>
      </c>
      <c r="V43" s="44">
        <v>312.8</v>
      </c>
      <c r="W43" s="44">
        <v>7.7</v>
      </c>
      <c r="X43" s="46">
        <v>1.3146613318090861</v>
      </c>
      <c r="Y43" s="46">
        <v>10.488711060302958</v>
      </c>
      <c r="Z43" s="44">
        <v>349.9</v>
      </c>
      <c r="AA43" s="44">
        <v>4.05</v>
      </c>
      <c r="AB43" s="46">
        <v>1.3146613318090861</v>
      </c>
    </row>
    <row r="44" spans="1:28" ht="15.75" x14ac:dyDescent="0.25">
      <c r="A44" s="22">
        <v>39</v>
      </c>
      <c r="B44" s="44">
        <v>153.14959120370261</v>
      </c>
      <c r="C44" s="44">
        <v>255.58009606357675</v>
      </c>
      <c r="D44" s="45">
        <v>0.54240999999999995</v>
      </c>
      <c r="E44" s="46">
        <v>17.525411847178407</v>
      </c>
      <c r="F44" s="47">
        <v>0.19656963866446167</v>
      </c>
      <c r="G44" s="47">
        <v>5.1549999999999999E-2</v>
      </c>
      <c r="H44" s="47">
        <v>1.58E-3</v>
      </c>
      <c r="I44" s="47">
        <v>0.40531</v>
      </c>
      <c r="J44" s="47">
        <v>1.206E-2</v>
      </c>
      <c r="K44" s="47">
        <v>5.706E-2</v>
      </c>
      <c r="L44" s="47">
        <v>6.4000000000000005E-4</v>
      </c>
      <c r="M44" s="45">
        <v>0.10749559935984662</v>
      </c>
      <c r="N44" s="47">
        <v>1.6E-2</v>
      </c>
      <c r="O44" s="47">
        <v>3.5E-4</v>
      </c>
      <c r="P44" s="44">
        <v>265.7</v>
      </c>
      <c r="Q44" s="44">
        <v>68.89</v>
      </c>
      <c r="R44" s="44">
        <v>357.8</v>
      </c>
      <c r="S44" s="44">
        <v>3.91</v>
      </c>
      <c r="T44" s="44">
        <v>345.5</v>
      </c>
      <c r="U44" s="44">
        <v>8.7200000000000006</v>
      </c>
      <c r="V44" s="44">
        <v>320.8</v>
      </c>
      <c r="W44" s="44">
        <v>6.93</v>
      </c>
      <c r="X44" s="46">
        <v>-3.4376746785913959</v>
      </c>
      <c r="Y44" s="46">
        <v>-25.740637227501406</v>
      </c>
      <c r="Z44" s="44">
        <v>357.8</v>
      </c>
      <c r="AA44" s="44">
        <v>3.91</v>
      </c>
      <c r="AB44" s="46">
        <v>-3.4376746785913959</v>
      </c>
    </row>
    <row r="45" spans="1:28" ht="15.75" x14ac:dyDescent="0.25">
      <c r="A45" s="22">
        <v>40</v>
      </c>
      <c r="B45" s="44">
        <v>54.224177322602927</v>
      </c>
      <c r="C45" s="44">
        <v>81.195231874138557</v>
      </c>
      <c r="D45" s="45">
        <v>0.59933999999999998</v>
      </c>
      <c r="E45" s="46">
        <v>17.815784785319792</v>
      </c>
      <c r="F45" s="47">
        <v>0.27613990313964404</v>
      </c>
      <c r="G45" s="47">
        <v>5.0020000000000002E-2</v>
      </c>
      <c r="H45" s="47">
        <v>2.8700000000000002E-3</v>
      </c>
      <c r="I45" s="47">
        <v>0.38683000000000001</v>
      </c>
      <c r="J45" s="47">
        <v>2.1659999999999999E-2</v>
      </c>
      <c r="K45" s="47">
        <v>5.6129999999999999E-2</v>
      </c>
      <c r="L45" s="47">
        <v>8.7000000000000001E-4</v>
      </c>
      <c r="M45" s="45">
        <v>4.8046618392801353E-2</v>
      </c>
      <c r="N45" s="47">
        <v>1.6119999999999999E-2</v>
      </c>
      <c r="O45" s="47">
        <v>6.2E-4</v>
      </c>
      <c r="P45" s="44">
        <v>196</v>
      </c>
      <c r="Q45" s="44">
        <v>127.94</v>
      </c>
      <c r="R45" s="44">
        <v>352.1</v>
      </c>
      <c r="S45" s="44">
        <v>5.3</v>
      </c>
      <c r="T45" s="44">
        <v>332</v>
      </c>
      <c r="U45" s="44">
        <v>15.86</v>
      </c>
      <c r="V45" s="44">
        <v>323.2</v>
      </c>
      <c r="W45" s="44">
        <v>12.3</v>
      </c>
      <c r="X45" s="46">
        <v>-5.7086055097983586</v>
      </c>
      <c r="Y45" s="46">
        <v>-44.333996023856855</v>
      </c>
      <c r="Z45" s="44">
        <v>352.1</v>
      </c>
      <c r="AA45" s="44">
        <v>5.3</v>
      </c>
      <c r="AB45" s="46">
        <v>-5.7086055097983586</v>
      </c>
    </row>
    <row r="46" spans="1:28" ht="15.75" x14ac:dyDescent="0.25">
      <c r="A46" s="22">
        <v>41</v>
      </c>
      <c r="B46" s="44">
        <v>3236.0451335046805</v>
      </c>
      <c r="C46" s="44">
        <v>2094.6618641835535</v>
      </c>
      <c r="D46" s="45">
        <v>1.4058600000000001</v>
      </c>
      <c r="E46" s="46">
        <v>31.347962382445143</v>
      </c>
      <c r="F46" s="47">
        <v>0.29480842365935872</v>
      </c>
      <c r="G46" s="47">
        <v>0.20954</v>
      </c>
      <c r="H46" s="47">
        <v>2.8400000000000001E-3</v>
      </c>
      <c r="I46" s="47">
        <v>0.92093999999999998</v>
      </c>
      <c r="J46" s="47">
        <v>1.1509999999999999E-2</v>
      </c>
      <c r="K46" s="47">
        <v>3.1899999999999998E-2</v>
      </c>
      <c r="L46" s="47">
        <v>2.9999999999999997E-4</v>
      </c>
      <c r="M46" s="45">
        <v>0.25927035363851952</v>
      </c>
      <c r="N46" s="47">
        <v>1.2540000000000001E-2</v>
      </c>
      <c r="O46" s="47">
        <v>1.2999999999999999E-4</v>
      </c>
      <c r="P46" s="44">
        <v>2902</v>
      </c>
      <c r="Q46" s="44">
        <v>21.81</v>
      </c>
      <c r="R46" s="44">
        <v>202.4</v>
      </c>
      <c r="S46" s="44">
        <v>1.9</v>
      </c>
      <c r="T46" s="44">
        <v>662.9</v>
      </c>
      <c r="U46" s="44">
        <v>6.08</v>
      </c>
      <c r="V46" s="44">
        <v>251.9</v>
      </c>
      <c r="W46" s="44">
        <v>2.65</v>
      </c>
      <c r="X46" s="46">
        <v>227.51976284584975</v>
      </c>
      <c r="Y46" s="46">
        <v>1333.794466403162</v>
      </c>
      <c r="Z46" s="44">
        <v>202.4</v>
      </c>
      <c r="AA46" s="44">
        <v>1.9</v>
      </c>
      <c r="AB46" s="46">
        <v>227.51976284584975</v>
      </c>
    </row>
    <row r="47" spans="1:28" ht="15.75" x14ac:dyDescent="0.25">
      <c r="A47" s="22">
        <v>42</v>
      </c>
      <c r="B47" s="44">
        <v>75.941154621273952</v>
      </c>
      <c r="C47" s="44">
        <v>350.432939911201</v>
      </c>
      <c r="D47" s="45">
        <v>0.19864000000000001</v>
      </c>
      <c r="E47" s="46">
        <v>3.9466414081616543</v>
      </c>
      <c r="F47" s="47">
        <v>3.6915068818940411E-2</v>
      </c>
      <c r="G47" s="47">
        <v>8.9779999999999999E-2</v>
      </c>
      <c r="H47" s="47">
        <v>1.1800000000000001E-3</v>
      </c>
      <c r="I47" s="47">
        <v>3.1338699999999999</v>
      </c>
      <c r="J47" s="47">
        <v>3.8370000000000001E-2</v>
      </c>
      <c r="K47" s="47">
        <v>0.25337999999999999</v>
      </c>
      <c r="L47" s="47">
        <v>2.3700000000000001E-3</v>
      </c>
      <c r="M47" s="45">
        <v>0.28226541183123821</v>
      </c>
      <c r="N47" s="47">
        <v>6.9059999999999996E-2</v>
      </c>
      <c r="O47" s="47">
        <v>8.9999999999999998E-4</v>
      </c>
      <c r="P47" s="44">
        <v>1420.7</v>
      </c>
      <c r="Q47" s="44">
        <v>24.87</v>
      </c>
      <c r="R47" s="44">
        <v>1455.9</v>
      </c>
      <c r="S47" s="44">
        <v>12.19</v>
      </c>
      <c r="T47" s="44">
        <v>1441</v>
      </c>
      <c r="U47" s="44">
        <v>9.42</v>
      </c>
      <c r="V47" s="44">
        <v>1349.7</v>
      </c>
      <c r="W47" s="44">
        <v>17.059999999999999</v>
      </c>
      <c r="X47" s="46">
        <v>-1.0234219383199461</v>
      </c>
      <c r="Y47" s="46">
        <v>-2.4177484717357034</v>
      </c>
      <c r="Z47" s="44">
        <v>1420.7</v>
      </c>
      <c r="AA47" s="44">
        <v>24.87</v>
      </c>
      <c r="AB47" s="46">
        <v>-2.4177484717357034</v>
      </c>
    </row>
    <row r="48" spans="1:28" ht="15.75" x14ac:dyDescent="0.25">
      <c r="A48" s="22">
        <v>43</v>
      </c>
      <c r="B48" s="44">
        <v>43.052803884875971</v>
      </c>
      <c r="C48" s="44">
        <v>138.11519757279962</v>
      </c>
      <c r="D48" s="45">
        <v>0.2878</v>
      </c>
      <c r="E48" s="46">
        <v>18.063583815028903</v>
      </c>
      <c r="F48" s="47">
        <v>0.20882755855524746</v>
      </c>
      <c r="G48" s="47">
        <v>5.3789999999999998E-2</v>
      </c>
      <c r="H48" s="47">
        <v>1.72E-3</v>
      </c>
      <c r="I48" s="47">
        <v>0.41027999999999998</v>
      </c>
      <c r="J48" s="47">
        <v>1.2749999999999999E-2</v>
      </c>
      <c r="K48" s="47">
        <v>5.5359999999999999E-2</v>
      </c>
      <c r="L48" s="47">
        <v>6.4000000000000005E-4</v>
      </c>
      <c r="M48" s="45">
        <v>0.10703941392731575</v>
      </c>
      <c r="N48" s="47">
        <v>1.6379999999999999E-2</v>
      </c>
      <c r="O48" s="47">
        <v>5.4000000000000001E-4</v>
      </c>
      <c r="P48" s="44">
        <v>362.2</v>
      </c>
      <c r="Q48" s="44">
        <v>70.540000000000006</v>
      </c>
      <c r="R48" s="44">
        <v>347.4</v>
      </c>
      <c r="S48" s="44">
        <v>3.91</v>
      </c>
      <c r="T48" s="44">
        <v>349.1</v>
      </c>
      <c r="U48" s="44">
        <v>9.18</v>
      </c>
      <c r="V48" s="44">
        <v>328.5</v>
      </c>
      <c r="W48" s="44">
        <v>10.64</v>
      </c>
      <c r="X48" s="46">
        <v>0.48934945308003464</v>
      </c>
      <c r="Y48" s="46">
        <v>4.2602187679907866</v>
      </c>
      <c r="Z48" s="44">
        <v>347.4</v>
      </c>
      <c r="AA48" s="44">
        <v>3.91</v>
      </c>
      <c r="AB48" s="46">
        <v>0.48934945308003464</v>
      </c>
    </row>
    <row r="49" spans="1:28" ht="15.75" x14ac:dyDescent="0.25">
      <c r="A49" s="22">
        <v>44</v>
      </c>
      <c r="B49" s="44">
        <v>88.262600984450984</v>
      </c>
      <c r="C49" s="44">
        <v>79.975633166405927</v>
      </c>
      <c r="D49" s="45">
        <v>1.02617</v>
      </c>
      <c r="E49" s="46">
        <v>2.9429075927015891</v>
      </c>
      <c r="F49" s="47">
        <v>2.979282554118148E-2</v>
      </c>
      <c r="G49" s="47">
        <v>0.11536</v>
      </c>
      <c r="H49" s="47">
        <v>1.81E-3</v>
      </c>
      <c r="I49" s="47">
        <v>5.4007100000000001</v>
      </c>
      <c r="J49" s="47">
        <v>8.0579999999999999E-2</v>
      </c>
      <c r="K49" s="47">
        <v>0.33979999999999999</v>
      </c>
      <c r="L49" s="47">
        <v>3.4399999999999999E-3</v>
      </c>
      <c r="M49" s="45">
        <v>0.26125997922590277</v>
      </c>
      <c r="N49" s="47">
        <v>8.6559999999999998E-2</v>
      </c>
      <c r="O49" s="47">
        <v>1.14E-3</v>
      </c>
      <c r="P49" s="44">
        <v>1885.6</v>
      </c>
      <c r="Q49" s="44">
        <v>28.03</v>
      </c>
      <c r="R49" s="44">
        <v>1885.7</v>
      </c>
      <c r="S49" s="44">
        <v>16.55</v>
      </c>
      <c r="T49" s="44">
        <v>1885</v>
      </c>
      <c r="U49" s="44">
        <v>12.78</v>
      </c>
      <c r="V49" s="44">
        <v>1678</v>
      </c>
      <c r="W49" s="44">
        <v>21.25</v>
      </c>
      <c r="X49" s="46">
        <v>-3.7121493344649537E-2</v>
      </c>
      <c r="Y49" s="46">
        <v>-5.3030704778134208E-3</v>
      </c>
      <c r="Z49" s="44">
        <v>1885.6</v>
      </c>
      <c r="AA49" s="44">
        <v>28.03</v>
      </c>
      <c r="AB49" s="46">
        <v>-5.3030704778134208E-3</v>
      </c>
    </row>
    <row r="50" spans="1:28" ht="15.75" x14ac:dyDescent="0.25">
      <c r="A50" s="22">
        <v>45</v>
      </c>
      <c r="B50" s="44">
        <v>100.20888977765107</v>
      </c>
      <c r="C50" s="44">
        <v>154.66018713869494</v>
      </c>
      <c r="D50" s="45">
        <v>0.60670999999999997</v>
      </c>
      <c r="E50" s="46">
        <v>3.7503750375037503</v>
      </c>
      <c r="F50" s="47">
        <v>3.6147854209363332E-2</v>
      </c>
      <c r="G50" s="47">
        <v>9.3259999999999996E-2</v>
      </c>
      <c r="H50" s="47">
        <v>1.3600000000000001E-3</v>
      </c>
      <c r="I50" s="47">
        <v>3.4261200000000001</v>
      </c>
      <c r="J50" s="47">
        <v>4.7039999999999998E-2</v>
      </c>
      <c r="K50" s="47">
        <v>0.26663999999999999</v>
      </c>
      <c r="L50" s="47">
        <v>2.5699999999999998E-3</v>
      </c>
      <c r="M50" s="45">
        <v>0.25974842731867925</v>
      </c>
      <c r="N50" s="47">
        <v>7.0250000000000007E-2</v>
      </c>
      <c r="O50" s="47">
        <v>8.9999999999999998E-4</v>
      </c>
      <c r="P50" s="44">
        <v>1493.2</v>
      </c>
      <c r="Q50" s="44">
        <v>27.36</v>
      </c>
      <c r="R50" s="44">
        <v>1523.7</v>
      </c>
      <c r="S50" s="44">
        <v>13.09</v>
      </c>
      <c r="T50" s="44">
        <v>1510.4</v>
      </c>
      <c r="U50" s="44">
        <v>10.79</v>
      </c>
      <c r="V50" s="44">
        <v>1372.3</v>
      </c>
      <c r="W50" s="44">
        <v>16.91</v>
      </c>
      <c r="X50" s="46">
        <v>-0.87287523790772203</v>
      </c>
      <c r="Y50" s="46">
        <v>-2.0017063726455286</v>
      </c>
      <c r="Z50" s="44">
        <v>1493.2</v>
      </c>
      <c r="AA50" s="44">
        <v>27.36</v>
      </c>
      <c r="AB50" s="46">
        <v>-2.0017063726455286</v>
      </c>
    </row>
    <row r="51" spans="1:28" ht="15.75" x14ac:dyDescent="0.25">
      <c r="A51" s="22">
        <v>46</v>
      </c>
      <c r="B51" s="44">
        <v>35.496226972080066</v>
      </c>
      <c r="C51" s="44">
        <v>68.810451183734429</v>
      </c>
      <c r="D51" s="45">
        <v>0.47819</v>
      </c>
      <c r="E51" s="46">
        <v>17.596339961288052</v>
      </c>
      <c r="F51" s="47">
        <v>0.25389756762724269</v>
      </c>
      <c r="G51" s="47">
        <v>5.9749999999999998E-2</v>
      </c>
      <c r="H51" s="47">
        <v>2.8800000000000002E-3</v>
      </c>
      <c r="I51" s="47">
        <v>0.46777000000000002</v>
      </c>
      <c r="J51" s="47">
        <v>2.1940000000000001E-2</v>
      </c>
      <c r="K51" s="47">
        <v>5.6829999999999999E-2</v>
      </c>
      <c r="L51" s="47">
        <v>8.1999999999999998E-4</v>
      </c>
      <c r="M51" s="45">
        <v>6.2653270161593749E-2</v>
      </c>
      <c r="N51" s="47">
        <v>1.6E-2</v>
      </c>
      <c r="O51" s="47">
        <v>6.8000000000000005E-4</v>
      </c>
      <c r="P51" s="44">
        <v>594.29999999999995</v>
      </c>
      <c r="Q51" s="44">
        <v>101.23</v>
      </c>
      <c r="R51" s="44">
        <v>356.3</v>
      </c>
      <c r="S51" s="44">
        <v>5.01</v>
      </c>
      <c r="T51" s="44">
        <v>389.6</v>
      </c>
      <c r="U51" s="44">
        <v>15.18</v>
      </c>
      <c r="V51" s="44">
        <v>320.89999999999998</v>
      </c>
      <c r="W51" s="44">
        <v>13.46</v>
      </c>
      <c r="X51" s="46">
        <v>9.3460566937973546</v>
      </c>
      <c r="Y51" s="46">
        <v>66.797642436149289</v>
      </c>
      <c r="Z51" s="44">
        <v>356.3</v>
      </c>
      <c r="AA51" s="44">
        <v>5.01</v>
      </c>
      <c r="AB51" s="46">
        <v>9.3460566937973546</v>
      </c>
    </row>
    <row r="52" spans="1:28" ht="15.75" x14ac:dyDescent="0.25">
      <c r="A52" s="22">
        <v>47</v>
      </c>
      <c r="B52" s="44">
        <v>24.26148390983569</v>
      </c>
      <c r="C52" s="44">
        <v>58.759337637644542</v>
      </c>
      <c r="D52" s="45">
        <v>0.37635000000000002</v>
      </c>
      <c r="E52" s="46">
        <v>1.7344549475327378</v>
      </c>
      <c r="F52" s="47">
        <v>1.7658920374672052E-2</v>
      </c>
      <c r="G52" s="47">
        <v>0.21581</v>
      </c>
      <c r="H52" s="47">
        <v>3.0100000000000001E-3</v>
      </c>
      <c r="I52" s="47">
        <v>17.142199999999999</v>
      </c>
      <c r="J52" s="47">
        <v>0.22758999999999999</v>
      </c>
      <c r="K52" s="47">
        <v>0.57655000000000001</v>
      </c>
      <c r="L52" s="47">
        <v>5.8700000000000002E-3</v>
      </c>
      <c r="M52" s="45">
        <v>0.31587200278210509</v>
      </c>
      <c r="N52" s="47">
        <v>0.14094999999999999</v>
      </c>
      <c r="O52" s="47">
        <v>2.82E-3</v>
      </c>
      <c r="P52" s="44">
        <v>2949.7</v>
      </c>
      <c r="Q52" s="44">
        <v>22.37</v>
      </c>
      <c r="R52" s="44">
        <v>2934.7</v>
      </c>
      <c r="S52" s="44">
        <v>23.99</v>
      </c>
      <c r="T52" s="44">
        <v>2942.8</v>
      </c>
      <c r="U52" s="44">
        <v>12.74</v>
      </c>
      <c r="V52" s="44">
        <v>2665.1</v>
      </c>
      <c r="W52" s="44">
        <v>50.03</v>
      </c>
      <c r="X52" s="46">
        <v>0.27600776910758906</v>
      </c>
      <c r="Y52" s="46">
        <v>0.51112549834735344</v>
      </c>
      <c r="Z52" s="44">
        <v>2949.7</v>
      </c>
      <c r="AA52" s="44">
        <v>22.37</v>
      </c>
      <c r="AB52" s="46">
        <v>0.51112549834735344</v>
      </c>
    </row>
    <row r="53" spans="1:28" ht="15.75" x14ac:dyDescent="0.25">
      <c r="A53" s="22">
        <v>48</v>
      </c>
      <c r="B53" s="44">
        <v>90.29180712517018</v>
      </c>
      <c r="C53" s="44">
        <v>138.93329686160959</v>
      </c>
      <c r="D53" s="45">
        <v>0.58250000000000002</v>
      </c>
      <c r="E53" s="46">
        <v>1.9769878612945315</v>
      </c>
      <c r="F53" s="47">
        <v>1.9034302488047859E-2</v>
      </c>
      <c r="G53" s="47">
        <v>0.17369000000000001</v>
      </c>
      <c r="H53" s="47">
        <v>2.32E-3</v>
      </c>
      <c r="I53" s="47">
        <v>12.10411</v>
      </c>
      <c r="J53" s="47">
        <v>0.15157999999999999</v>
      </c>
      <c r="K53" s="47">
        <v>0.50582000000000005</v>
      </c>
      <c r="L53" s="47">
        <v>4.8700000000000002E-3</v>
      </c>
      <c r="M53" s="45">
        <v>0.2948895828006397</v>
      </c>
      <c r="N53" s="47">
        <v>0.12497999999999999</v>
      </c>
      <c r="O53" s="47">
        <v>1.5900000000000001E-3</v>
      </c>
      <c r="P53" s="44">
        <v>2593.5</v>
      </c>
      <c r="Q53" s="44">
        <v>22.13</v>
      </c>
      <c r="R53" s="44">
        <v>2638.8</v>
      </c>
      <c r="S53" s="44">
        <v>20.85</v>
      </c>
      <c r="T53" s="44">
        <v>2612.5</v>
      </c>
      <c r="U53" s="44">
        <v>11.75</v>
      </c>
      <c r="V53" s="44">
        <v>2380.3000000000002</v>
      </c>
      <c r="W53" s="44">
        <v>28.61</v>
      </c>
      <c r="X53" s="46">
        <v>-0.99666515082613705</v>
      </c>
      <c r="Y53" s="46">
        <v>-1.7166894042746739</v>
      </c>
      <c r="Z53" s="44">
        <v>2593.5</v>
      </c>
      <c r="AA53" s="44">
        <v>22.13</v>
      </c>
      <c r="AB53" s="46">
        <v>-1.7166894042746739</v>
      </c>
    </row>
    <row r="54" spans="1:28" ht="15.75" x14ac:dyDescent="0.25">
      <c r="A54" s="22">
        <v>49</v>
      </c>
      <c r="B54" s="44">
        <v>382.35015876060072</v>
      </c>
      <c r="C54" s="44">
        <v>324.72927718320449</v>
      </c>
      <c r="D54" s="45">
        <v>1.03793</v>
      </c>
      <c r="E54" s="46">
        <v>3.4905232294320916</v>
      </c>
      <c r="F54" s="47">
        <v>3.3017969045205653E-2</v>
      </c>
      <c r="G54" s="47">
        <v>0.10349</v>
      </c>
      <c r="H54" s="47">
        <v>1.4E-3</v>
      </c>
      <c r="I54" s="47">
        <v>4.0846400000000003</v>
      </c>
      <c r="J54" s="47">
        <v>5.1799999999999999E-2</v>
      </c>
      <c r="K54" s="47">
        <v>0.28649000000000002</v>
      </c>
      <c r="L54" s="47">
        <v>2.7100000000000002E-3</v>
      </c>
      <c r="M54" s="45">
        <v>0.28050909749096631</v>
      </c>
      <c r="N54" s="47">
        <v>7.3349999999999999E-2</v>
      </c>
      <c r="O54" s="47">
        <v>8.0999999999999996E-4</v>
      </c>
      <c r="P54" s="44">
        <v>1687.6</v>
      </c>
      <c r="Q54" s="44">
        <v>24.84</v>
      </c>
      <c r="R54" s="44">
        <v>1624</v>
      </c>
      <c r="S54" s="44">
        <v>13.57</v>
      </c>
      <c r="T54" s="44">
        <v>1651.2</v>
      </c>
      <c r="U54" s="44">
        <v>10.34</v>
      </c>
      <c r="V54" s="44">
        <v>1430.7</v>
      </c>
      <c r="W54" s="44">
        <v>15.2</v>
      </c>
      <c r="X54" s="46">
        <v>1.6748768472906406</v>
      </c>
      <c r="Y54" s="46">
        <v>3.9162561576354671</v>
      </c>
      <c r="Z54" s="44">
        <v>1687.6</v>
      </c>
      <c r="AA54" s="44">
        <v>24.84</v>
      </c>
      <c r="AB54" s="46">
        <v>3.9162561576354671</v>
      </c>
    </row>
    <row r="55" spans="1:28" ht="15.75" x14ac:dyDescent="0.25">
      <c r="A55" s="22">
        <v>50</v>
      </c>
      <c r="B55" s="44">
        <v>566.39788275145838</v>
      </c>
      <c r="C55" s="44">
        <v>786.48261336852522</v>
      </c>
      <c r="D55" s="45">
        <v>0.62444999999999995</v>
      </c>
      <c r="E55" s="46">
        <v>17.787264318747777</v>
      </c>
      <c r="F55" s="47">
        <v>0.17084885685029882</v>
      </c>
      <c r="G55" s="47">
        <v>5.2839999999999998E-2</v>
      </c>
      <c r="H55" s="47">
        <v>8.8000000000000003E-4</v>
      </c>
      <c r="I55" s="47">
        <v>0.40925</v>
      </c>
      <c r="J55" s="47">
        <v>6.4599999999999996E-3</v>
      </c>
      <c r="K55" s="47">
        <v>5.6219999999999999E-2</v>
      </c>
      <c r="L55" s="47">
        <v>5.4000000000000001E-4</v>
      </c>
      <c r="M55" s="45">
        <v>0.21127752648416509</v>
      </c>
      <c r="N55" s="47">
        <v>1.704E-2</v>
      </c>
      <c r="O55" s="47">
        <v>2.1000000000000001E-4</v>
      </c>
      <c r="P55" s="44">
        <v>321.89999999999998</v>
      </c>
      <c r="Q55" s="44">
        <v>37.299999999999997</v>
      </c>
      <c r="R55" s="44">
        <v>352.6</v>
      </c>
      <c r="S55" s="44">
        <v>3.29</v>
      </c>
      <c r="T55" s="44">
        <v>348.3</v>
      </c>
      <c r="U55" s="44">
        <v>4.66</v>
      </c>
      <c r="V55" s="44">
        <v>341.6</v>
      </c>
      <c r="W55" s="44">
        <v>4.18</v>
      </c>
      <c r="X55" s="46">
        <v>-1.2195121951219523</v>
      </c>
      <c r="Y55" s="46">
        <v>-8.7067498581962717</v>
      </c>
      <c r="Z55" s="44">
        <v>352.6</v>
      </c>
      <c r="AA55" s="44">
        <v>3.29</v>
      </c>
      <c r="AB55" s="46">
        <v>-1.2195121951219523</v>
      </c>
    </row>
    <row r="56" spans="1:28" ht="15.75" x14ac:dyDescent="0.25">
      <c r="A56" s="22">
        <v>51</v>
      </c>
      <c r="B56" s="44">
        <v>331.24931394444576</v>
      </c>
      <c r="C56" s="44">
        <v>665.94951791674976</v>
      </c>
      <c r="D56" s="45">
        <v>0.44363000000000002</v>
      </c>
      <c r="E56" s="46">
        <v>20.429009193054135</v>
      </c>
      <c r="F56" s="47">
        <v>0.19615187580664847</v>
      </c>
      <c r="G56" s="47">
        <v>5.2209999999999999E-2</v>
      </c>
      <c r="H56" s="47">
        <v>9.3999999999999997E-4</v>
      </c>
      <c r="I56" s="47">
        <v>0.35211999999999999</v>
      </c>
      <c r="J56" s="47">
        <v>6.0099999999999997E-3</v>
      </c>
      <c r="K56" s="47">
        <v>4.895E-2</v>
      </c>
      <c r="L56" s="47">
        <v>4.6999999999999999E-4</v>
      </c>
      <c r="M56" s="45">
        <v>0.18110025741678046</v>
      </c>
      <c r="N56" s="47">
        <v>1.436E-2</v>
      </c>
      <c r="O56" s="47">
        <v>2.0000000000000001E-4</v>
      </c>
      <c r="P56" s="44">
        <v>294.60000000000002</v>
      </c>
      <c r="Q56" s="44">
        <v>40.35</v>
      </c>
      <c r="R56" s="44">
        <v>308.10000000000002</v>
      </c>
      <c r="S56" s="44">
        <v>2.91</v>
      </c>
      <c r="T56" s="44">
        <v>306.3</v>
      </c>
      <c r="U56" s="44">
        <v>4.51</v>
      </c>
      <c r="V56" s="44">
        <v>288.2</v>
      </c>
      <c r="W56" s="44">
        <v>4.05</v>
      </c>
      <c r="X56" s="46">
        <v>-0.58422590068160085</v>
      </c>
      <c r="Y56" s="46">
        <v>-4.3816942551119791</v>
      </c>
      <c r="Z56" s="44">
        <v>308.10000000000002</v>
      </c>
      <c r="AA56" s="44">
        <v>2.91</v>
      </c>
      <c r="AB56" s="46">
        <v>-0.58422590068160085</v>
      </c>
    </row>
    <row r="57" spans="1:28" ht="15.75" x14ac:dyDescent="0.25">
      <c r="A57" s="22">
        <v>52</v>
      </c>
      <c r="B57" s="44">
        <v>171.48662062198051</v>
      </c>
      <c r="C57" s="44">
        <v>238.48662523366909</v>
      </c>
      <c r="D57" s="45">
        <v>0.65134000000000003</v>
      </c>
      <c r="E57" s="46">
        <v>15.44878727019929</v>
      </c>
      <c r="F57" s="47">
        <v>0.15990556884031398</v>
      </c>
      <c r="G57" s="47">
        <v>5.8709999999999998E-2</v>
      </c>
      <c r="H57" s="47">
        <v>1.3500000000000001E-3</v>
      </c>
      <c r="I57" s="47">
        <v>0.52358000000000005</v>
      </c>
      <c r="J57" s="47">
        <v>1.155E-2</v>
      </c>
      <c r="K57" s="47">
        <v>6.4729999999999996E-2</v>
      </c>
      <c r="L57" s="47">
        <v>6.7000000000000002E-4</v>
      </c>
      <c r="M57" s="45">
        <v>0.14238899228727281</v>
      </c>
      <c r="N57" s="47">
        <v>1.8120000000000001E-2</v>
      </c>
      <c r="O57" s="47">
        <v>2.9999999999999997E-4</v>
      </c>
      <c r="P57" s="44">
        <v>556.29999999999995</v>
      </c>
      <c r="Q57" s="44">
        <v>49.29</v>
      </c>
      <c r="R57" s="44">
        <v>404.3</v>
      </c>
      <c r="S57" s="44">
        <v>4.07</v>
      </c>
      <c r="T57" s="44">
        <v>427.5</v>
      </c>
      <c r="U57" s="44">
        <v>7.7</v>
      </c>
      <c r="V57" s="44">
        <v>362.9</v>
      </c>
      <c r="W57" s="44">
        <v>6.04</v>
      </c>
      <c r="X57" s="46">
        <v>5.7383131338115234</v>
      </c>
      <c r="Y57" s="46">
        <v>37.595844669799639</v>
      </c>
      <c r="Z57" s="44">
        <v>404.3</v>
      </c>
      <c r="AA57" s="44">
        <v>4.07</v>
      </c>
      <c r="AB57" s="46">
        <v>5.7383131338115234</v>
      </c>
    </row>
    <row r="58" spans="1:28" ht="15.75" x14ac:dyDescent="0.25">
      <c r="A58" s="22" t="s">
        <v>108</v>
      </c>
      <c r="B58" s="44">
        <v>187.00682146186099</v>
      </c>
      <c r="C58" s="44">
        <v>255.86263626816287</v>
      </c>
      <c r="D58" s="45">
        <v>0.67264000000000002</v>
      </c>
      <c r="E58" s="46">
        <v>17.969451931716083</v>
      </c>
      <c r="F58" s="47">
        <v>0.18405368555396528</v>
      </c>
      <c r="G58" s="47">
        <v>5.5370000000000003E-2</v>
      </c>
      <c r="H58" s="47">
        <v>1.2800000000000001E-3</v>
      </c>
      <c r="I58" s="47">
        <v>0.42453000000000002</v>
      </c>
      <c r="J58" s="47">
        <v>9.4800000000000006E-3</v>
      </c>
      <c r="K58" s="47">
        <v>5.5649999999999998E-2</v>
      </c>
      <c r="L58" s="47">
        <v>5.6999999999999998E-4</v>
      </c>
      <c r="M58" s="45">
        <v>0.15118691660488598</v>
      </c>
      <c r="N58" s="47">
        <v>1.6320000000000001E-2</v>
      </c>
      <c r="O58" s="47">
        <v>2.5999999999999998E-4</v>
      </c>
      <c r="P58" s="44">
        <v>426.8</v>
      </c>
      <c r="Q58" s="44">
        <v>50.48</v>
      </c>
      <c r="R58" s="44">
        <v>349.1</v>
      </c>
      <c r="S58" s="44">
        <v>3.5</v>
      </c>
      <c r="T58" s="44">
        <v>359.3</v>
      </c>
      <c r="U58" s="44">
        <v>6.76</v>
      </c>
      <c r="V58" s="44">
        <v>327.10000000000002</v>
      </c>
      <c r="W58" s="44">
        <v>5.2</v>
      </c>
      <c r="X58" s="46">
        <v>2.9217989114866727</v>
      </c>
      <c r="Y58" s="46">
        <v>22.257232884560295</v>
      </c>
      <c r="Z58" s="44">
        <v>349.1</v>
      </c>
      <c r="AA58" s="44">
        <v>3.5</v>
      </c>
      <c r="AB58" s="46">
        <v>2.9217989114866727</v>
      </c>
    </row>
    <row r="59" spans="1:28" ht="15.75" x14ac:dyDescent="0.25">
      <c r="A59" s="22">
        <v>54</v>
      </c>
      <c r="B59" s="44">
        <v>53.467945454472911</v>
      </c>
      <c r="C59" s="44">
        <v>75.81342198531685</v>
      </c>
      <c r="D59" s="45">
        <v>0.65966999999999998</v>
      </c>
      <c r="E59" s="46">
        <v>6.0002400096003843</v>
      </c>
      <c r="F59" s="47">
        <v>6.4085126707600401E-2</v>
      </c>
      <c r="G59" s="47">
        <v>7.3940000000000006E-2</v>
      </c>
      <c r="H59" s="47">
        <v>1.6100000000000001E-3</v>
      </c>
      <c r="I59" s="47">
        <v>1.6978</v>
      </c>
      <c r="J59" s="47">
        <v>3.5619999999999999E-2</v>
      </c>
      <c r="K59" s="47">
        <v>0.16666</v>
      </c>
      <c r="L59" s="47">
        <v>1.7799999999999999E-3</v>
      </c>
      <c r="M59" s="45">
        <v>0.17875777332715467</v>
      </c>
      <c r="N59" s="47">
        <v>4.8930000000000001E-2</v>
      </c>
      <c r="O59" s="47">
        <v>8.7000000000000001E-4</v>
      </c>
      <c r="P59" s="44">
        <v>1039.8</v>
      </c>
      <c r="Q59" s="44">
        <v>43.44</v>
      </c>
      <c r="R59" s="44">
        <v>993.7</v>
      </c>
      <c r="S59" s="44">
        <v>9.84</v>
      </c>
      <c r="T59" s="44">
        <v>1007.7</v>
      </c>
      <c r="U59" s="44">
        <v>13.41</v>
      </c>
      <c r="V59" s="44">
        <v>965.5</v>
      </c>
      <c r="W59" s="44">
        <v>16.68</v>
      </c>
      <c r="X59" s="46">
        <v>1.4088759182852018</v>
      </c>
      <c r="Y59" s="46">
        <v>4.6392271309248168</v>
      </c>
      <c r="Z59" s="44">
        <v>993.7</v>
      </c>
      <c r="AA59" s="44">
        <v>9.84</v>
      </c>
      <c r="AB59" s="46">
        <v>1.4088759182852018</v>
      </c>
    </row>
    <row r="60" spans="1:28" ht="15.75" x14ac:dyDescent="0.25">
      <c r="A60" s="22">
        <v>55</v>
      </c>
      <c r="B60" s="44">
        <v>38.708980181614102</v>
      </c>
      <c r="C60" s="44">
        <v>157.38867927982091</v>
      </c>
      <c r="D60" s="45">
        <v>0.23388999999999999</v>
      </c>
      <c r="E60" s="46">
        <v>16.906170752324599</v>
      </c>
      <c r="F60" s="47">
        <v>0.18864028227445873</v>
      </c>
      <c r="G60" s="47">
        <v>5.4609999999999999E-2</v>
      </c>
      <c r="H60" s="47">
        <v>1.6000000000000001E-3</v>
      </c>
      <c r="I60" s="47">
        <v>0.4451</v>
      </c>
      <c r="J60" s="47">
        <v>1.265E-2</v>
      </c>
      <c r="K60" s="47">
        <v>5.9150000000000001E-2</v>
      </c>
      <c r="L60" s="47">
        <v>6.6E-4</v>
      </c>
      <c r="M60" s="45">
        <v>0.11639209609583337</v>
      </c>
      <c r="N60" s="47">
        <v>1.7139999999999999E-2</v>
      </c>
      <c r="O60" s="47">
        <v>5.5999999999999995E-4</v>
      </c>
      <c r="P60" s="44">
        <v>396.4</v>
      </c>
      <c r="Q60" s="44">
        <v>63.7</v>
      </c>
      <c r="R60" s="44">
        <v>370.5</v>
      </c>
      <c r="S60" s="44">
        <v>4</v>
      </c>
      <c r="T60" s="44">
        <v>373.8</v>
      </c>
      <c r="U60" s="44">
        <v>8.89</v>
      </c>
      <c r="V60" s="44">
        <v>343.5</v>
      </c>
      <c r="W60" s="44">
        <v>11.08</v>
      </c>
      <c r="X60" s="46">
        <v>0.89068825910931793</v>
      </c>
      <c r="Y60" s="46">
        <v>6.9905533063427727</v>
      </c>
      <c r="Z60" s="44">
        <v>370.5</v>
      </c>
      <c r="AA60" s="44">
        <v>4</v>
      </c>
      <c r="AB60" s="46">
        <v>0.89068825910931793</v>
      </c>
    </row>
    <row r="61" spans="1:28" ht="15.75" x14ac:dyDescent="0.25">
      <c r="A61" s="22">
        <v>56</v>
      </c>
      <c r="B61" s="44">
        <v>43.688947249688511</v>
      </c>
      <c r="C61" s="44">
        <v>88.415496624808725</v>
      </c>
      <c r="D61" s="45">
        <v>0.47089999999999999</v>
      </c>
      <c r="E61" s="46">
        <v>17.69598301185631</v>
      </c>
      <c r="F61" s="47">
        <v>0.27557007698519825</v>
      </c>
      <c r="G61" s="47">
        <v>5.4080000000000003E-2</v>
      </c>
      <c r="H61" s="47">
        <v>3.0799999999999998E-3</v>
      </c>
      <c r="I61" s="47">
        <v>0.42104999999999998</v>
      </c>
      <c r="J61" s="47">
        <v>2.341E-2</v>
      </c>
      <c r="K61" s="47">
        <v>5.6509999999999998E-2</v>
      </c>
      <c r="L61" s="47">
        <v>8.8000000000000003E-4</v>
      </c>
      <c r="M61" s="45">
        <v>5.2063962020318419E-2</v>
      </c>
      <c r="N61" s="47">
        <v>1.6719999999999999E-2</v>
      </c>
      <c r="O61" s="47">
        <v>7.1000000000000002E-4</v>
      </c>
      <c r="P61" s="44">
        <v>374.1</v>
      </c>
      <c r="Q61" s="44">
        <v>122.92</v>
      </c>
      <c r="R61" s="44">
        <v>354.4</v>
      </c>
      <c r="S61" s="44">
        <v>5.39</v>
      </c>
      <c r="T61" s="44">
        <v>356.8</v>
      </c>
      <c r="U61" s="44">
        <v>16.73</v>
      </c>
      <c r="V61" s="44">
        <v>335.1</v>
      </c>
      <c r="W61" s="44">
        <v>14.15</v>
      </c>
      <c r="X61" s="46">
        <v>0.67720090293454938</v>
      </c>
      <c r="Y61" s="46">
        <v>5.5586907449210132</v>
      </c>
      <c r="Z61" s="44">
        <v>354.4</v>
      </c>
      <c r="AA61" s="44">
        <v>5.39</v>
      </c>
      <c r="AB61" s="46">
        <v>0.67720090293454938</v>
      </c>
    </row>
    <row r="62" spans="1:28" ht="15.75" x14ac:dyDescent="0.25">
      <c r="A62" s="22">
        <v>57</v>
      </c>
      <c r="B62" s="44">
        <v>618.02064182568222</v>
      </c>
      <c r="C62" s="44">
        <v>517.32296266761136</v>
      </c>
      <c r="D62" s="45">
        <v>1.1220300000000001</v>
      </c>
      <c r="E62" s="46">
        <v>19.413706076490001</v>
      </c>
      <c r="F62" s="47">
        <v>0.19221491164841586</v>
      </c>
      <c r="G62" s="47">
        <v>0.13295999999999999</v>
      </c>
      <c r="H62" s="47">
        <v>2.0899999999999998E-3</v>
      </c>
      <c r="I62" s="47">
        <v>0.94364999999999999</v>
      </c>
      <c r="J62" s="47">
        <v>1.3820000000000001E-2</v>
      </c>
      <c r="K62" s="47">
        <v>5.151E-2</v>
      </c>
      <c r="L62" s="47">
        <v>5.1000000000000004E-4</v>
      </c>
      <c r="M62" s="45">
        <v>0.22560247342106624</v>
      </c>
      <c r="N62" s="47">
        <v>1.899E-2</v>
      </c>
      <c r="O62" s="47">
        <v>2.3000000000000001E-4</v>
      </c>
      <c r="P62" s="44">
        <v>2137.4</v>
      </c>
      <c r="Q62" s="44">
        <v>27.2</v>
      </c>
      <c r="R62" s="44">
        <v>323.8</v>
      </c>
      <c r="S62" s="44">
        <v>3.1</v>
      </c>
      <c r="T62" s="44">
        <v>674.8</v>
      </c>
      <c r="U62" s="44">
        <v>7.22</v>
      </c>
      <c r="V62" s="44">
        <v>380.3</v>
      </c>
      <c r="W62" s="44">
        <v>4.5999999999999996</v>
      </c>
      <c r="X62" s="46">
        <v>108.40024706609017</v>
      </c>
      <c r="Y62" s="46">
        <v>560.0988264360717</v>
      </c>
      <c r="Z62" s="44">
        <v>323.8</v>
      </c>
      <c r="AA62" s="44">
        <v>3.1</v>
      </c>
      <c r="AB62" s="46">
        <v>108.40024706609017</v>
      </c>
    </row>
    <row r="63" spans="1:28" ht="15.75" x14ac:dyDescent="0.25">
      <c r="A63" s="22">
        <v>58</v>
      </c>
      <c r="B63" s="44">
        <v>28.549953727585901</v>
      </c>
      <c r="C63" s="44">
        <v>56.097502194117681</v>
      </c>
      <c r="D63" s="45">
        <v>0.47123999999999999</v>
      </c>
      <c r="E63" s="46">
        <v>17.497812773403325</v>
      </c>
      <c r="F63" s="47">
        <v>0.29392651377895346</v>
      </c>
      <c r="G63" s="47">
        <v>5.7880000000000001E-2</v>
      </c>
      <c r="H63" s="47">
        <v>3.5599999999999998E-3</v>
      </c>
      <c r="I63" s="47">
        <v>0.45571</v>
      </c>
      <c r="J63" s="47">
        <v>2.734E-2</v>
      </c>
      <c r="K63" s="47">
        <v>5.7149999999999999E-2</v>
      </c>
      <c r="L63" s="47">
        <v>9.6000000000000002E-4</v>
      </c>
      <c r="M63" s="45">
        <v>4.8833794047966346E-2</v>
      </c>
      <c r="N63" s="47">
        <v>1.7090000000000001E-2</v>
      </c>
      <c r="O63" s="47">
        <v>8.4999999999999995E-4</v>
      </c>
      <c r="P63" s="44">
        <v>524.9</v>
      </c>
      <c r="Q63" s="44">
        <v>129.66</v>
      </c>
      <c r="R63" s="44">
        <v>358.3</v>
      </c>
      <c r="S63" s="44">
        <v>5.88</v>
      </c>
      <c r="T63" s="44">
        <v>381.3</v>
      </c>
      <c r="U63" s="44">
        <v>19.07</v>
      </c>
      <c r="V63" s="44">
        <v>342.4</v>
      </c>
      <c r="W63" s="44">
        <v>16.89</v>
      </c>
      <c r="X63" s="46">
        <v>6.4192017862126693</v>
      </c>
      <c r="Y63" s="46">
        <v>46.49734859056656</v>
      </c>
      <c r="Z63" s="44">
        <v>358.3</v>
      </c>
      <c r="AA63" s="44">
        <v>5.88</v>
      </c>
      <c r="AB63" s="46">
        <v>6.4192017862126693</v>
      </c>
    </row>
    <row r="64" spans="1:28" ht="15.75" x14ac:dyDescent="0.25">
      <c r="A64" s="22">
        <v>59</v>
      </c>
      <c r="B64" s="44">
        <v>75.861768592760001</v>
      </c>
      <c r="C64" s="44">
        <v>119.7845060190273</v>
      </c>
      <c r="D64" s="45">
        <v>0.57828999999999997</v>
      </c>
      <c r="E64" s="46">
        <v>17.50700280112045</v>
      </c>
      <c r="F64" s="47">
        <v>0.21148165148412307</v>
      </c>
      <c r="G64" s="47">
        <v>5.4620000000000002E-2</v>
      </c>
      <c r="H64" s="47">
        <v>1.97E-3</v>
      </c>
      <c r="I64" s="47">
        <v>0.42980000000000002</v>
      </c>
      <c r="J64" s="47">
        <v>1.512E-2</v>
      </c>
      <c r="K64" s="47">
        <v>5.7119999999999997E-2</v>
      </c>
      <c r="L64" s="47">
        <v>6.8999999999999997E-4</v>
      </c>
      <c r="M64" s="45">
        <v>9.7232658674867092E-2</v>
      </c>
      <c r="N64" s="47">
        <v>1.542E-2</v>
      </c>
      <c r="O64" s="47">
        <v>4.0000000000000002E-4</v>
      </c>
      <c r="P64" s="44">
        <v>396.6</v>
      </c>
      <c r="Q64" s="44">
        <v>78.36</v>
      </c>
      <c r="R64" s="44">
        <v>358.1</v>
      </c>
      <c r="S64" s="44">
        <v>4.2</v>
      </c>
      <c r="T64" s="44">
        <v>363</v>
      </c>
      <c r="U64" s="44">
        <v>10.73</v>
      </c>
      <c r="V64" s="44">
        <v>309.2</v>
      </c>
      <c r="W64" s="44">
        <v>8</v>
      </c>
      <c r="X64" s="46">
        <v>1.3683328679139795</v>
      </c>
      <c r="Y64" s="46">
        <v>10.751186819324211</v>
      </c>
      <c r="Z64" s="44">
        <v>358.1</v>
      </c>
      <c r="AA64" s="44">
        <v>4.2</v>
      </c>
      <c r="AB64" s="46">
        <v>1.3683328679139795</v>
      </c>
    </row>
    <row r="65" spans="1:28" ht="15.75" x14ac:dyDescent="0.25">
      <c r="A65" s="22">
        <v>60</v>
      </c>
      <c r="B65" s="44">
        <v>641.60376400342545</v>
      </c>
      <c r="C65" s="44">
        <v>759.64517399378451</v>
      </c>
      <c r="D65" s="45">
        <v>0.76076999999999995</v>
      </c>
      <c r="E65" s="46">
        <v>18.348623853211009</v>
      </c>
      <c r="F65" s="47">
        <v>0.17506943859944446</v>
      </c>
      <c r="G65" s="47">
        <v>5.3600000000000002E-2</v>
      </c>
      <c r="H65" s="47">
        <v>9.2000000000000003E-4</v>
      </c>
      <c r="I65" s="47">
        <v>0.40246999999999999</v>
      </c>
      <c r="J65" s="47">
        <v>6.5399999999999998E-3</v>
      </c>
      <c r="K65" s="47">
        <v>5.45E-2</v>
      </c>
      <c r="L65" s="47">
        <v>5.1999999999999995E-4</v>
      </c>
      <c r="M65" s="45">
        <v>0.19503818922969721</v>
      </c>
      <c r="N65" s="47">
        <v>1.634E-2</v>
      </c>
      <c r="O65" s="47">
        <v>2.1000000000000001E-4</v>
      </c>
      <c r="P65" s="44">
        <v>354.3</v>
      </c>
      <c r="Q65" s="44">
        <v>38.24</v>
      </c>
      <c r="R65" s="44">
        <v>342.1</v>
      </c>
      <c r="S65" s="44">
        <v>3.21</v>
      </c>
      <c r="T65" s="44">
        <v>343.4</v>
      </c>
      <c r="U65" s="44">
        <v>4.7300000000000004</v>
      </c>
      <c r="V65" s="44">
        <v>327.7</v>
      </c>
      <c r="W65" s="44">
        <v>4.09</v>
      </c>
      <c r="X65" s="46">
        <v>0.38000584624378053</v>
      </c>
      <c r="Y65" s="46">
        <v>3.5662087109032514</v>
      </c>
      <c r="Z65" s="44">
        <v>342.1</v>
      </c>
      <c r="AA65" s="44">
        <v>3.21</v>
      </c>
      <c r="AB65" s="46">
        <v>0.38000584624378053</v>
      </c>
    </row>
    <row r="66" spans="1:28" ht="15.75" x14ac:dyDescent="0.25">
      <c r="A66" s="22">
        <v>61</v>
      </c>
      <c r="B66" s="44">
        <v>84.334315089446363</v>
      </c>
      <c r="C66" s="44">
        <v>207.56618961058956</v>
      </c>
      <c r="D66" s="45">
        <v>0.36817</v>
      </c>
      <c r="E66" s="46">
        <v>3.6725549965110731</v>
      </c>
      <c r="F66" s="47">
        <v>3.5202793128259954E-2</v>
      </c>
      <c r="G66" s="47">
        <v>9.2810000000000004E-2</v>
      </c>
      <c r="H66" s="47">
        <v>1.3500000000000001E-3</v>
      </c>
      <c r="I66" s="47">
        <v>3.4817200000000001</v>
      </c>
      <c r="J66" s="47">
        <v>4.7579999999999997E-2</v>
      </c>
      <c r="K66" s="47">
        <v>0.27228999999999998</v>
      </c>
      <c r="L66" s="47">
        <v>2.6099999999999999E-3</v>
      </c>
      <c r="M66" s="45">
        <v>0.25592677947211701</v>
      </c>
      <c r="N66" s="47">
        <v>7.4490000000000001E-2</v>
      </c>
      <c r="O66" s="47">
        <v>1.0399999999999999E-3</v>
      </c>
      <c r="P66" s="44">
        <v>1483.8</v>
      </c>
      <c r="Q66" s="44">
        <v>27.45</v>
      </c>
      <c r="R66" s="44">
        <v>1552.4</v>
      </c>
      <c r="S66" s="44">
        <v>13.21</v>
      </c>
      <c r="T66" s="44">
        <v>1523.1</v>
      </c>
      <c r="U66" s="44">
        <v>10.78</v>
      </c>
      <c r="V66" s="44">
        <v>1452.2</v>
      </c>
      <c r="W66" s="44">
        <v>19.579999999999998</v>
      </c>
      <c r="X66" s="46">
        <v>-1.8874001545993391</v>
      </c>
      <c r="Y66" s="46">
        <v>-4.418964184488539</v>
      </c>
      <c r="Z66" s="44">
        <v>1483.8</v>
      </c>
      <c r="AA66" s="44">
        <v>27.45</v>
      </c>
      <c r="AB66" s="46">
        <v>-4.418964184488539</v>
      </c>
    </row>
    <row r="67" spans="1:28" ht="15.75" x14ac:dyDescent="0.25">
      <c r="A67" s="22">
        <v>62</v>
      </c>
      <c r="B67" s="44">
        <v>149.84399941082708</v>
      </c>
      <c r="C67" s="44">
        <v>244.21169666503147</v>
      </c>
      <c r="D67" s="45">
        <v>0.55962999999999996</v>
      </c>
      <c r="E67" s="46">
        <v>18.53911753800519</v>
      </c>
      <c r="F67" s="47">
        <v>0.19247137228926409</v>
      </c>
      <c r="G67" s="47">
        <v>5.1339999999999997E-2</v>
      </c>
      <c r="H67" s="47">
        <v>1.2800000000000001E-3</v>
      </c>
      <c r="I67" s="47">
        <v>0.38156000000000001</v>
      </c>
      <c r="J67" s="47">
        <v>9.2099999999999994E-3</v>
      </c>
      <c r="K67" s="47">
        <v>5.3940000000000002E-2</v>
      </c>
      <c r="L67" s="47">
        <v>5.5999999999999995E-4</v>
      </c>
      <c r="M67" s="45">
        <v>0.13731064994272621</v>
      </c>
      <c r="N67" s="47">
        <v>1.5980000000000001E-2</v>
      </c>
      <c r="O67" s="47">
        <v>2.7999999999999998E-4</v>
      </c>
      <c r="P67" s="44">
        <v>256</v>
      </c>
      <c r="Q67" s="44">
        <v>56.41</v>
      </c>
      <c r="R67" s="44">
        <v>338.7</v>
      </c>
      <c r="S67" s="44">
        <v>3.43</v>
      </c>
      <c r="T67" s="44">
        <v>328.2</v>
      </c>
      <c r="U67" s="44">
        <v>6.77</v>
      </c>
      <c r="V67" s="44">
        <v>320.39999999999998</v>
      </c>
      <c r="W67" s="44">
        <v>5.61</v>
      </c>
      <c r="X67" s="46">
        <v>-3.1000885739592587</v>
      </c>
      <c r="Y67" s="46">
        <v>-24.416888101564805</v>
      </c>
      <c r="Z67" s="44">
        <v>338.7</v>
      </c>
      <c r="AA67" s="44">
        <v>3.43</v>
      </c>
      <c r="AB67" s="46">
        <v>-3.1000885739592587</v>
      </c>
    </row>
    <row r="68" spans="1:28" ht="15.75" x14ac:dyDescent="0.25">
      <c r="A68" s="22">
        <v>63</v>
      </c>
      <c r="B68" s="44">
        <v>72.885834624882321</v>
      </c>
      <c r="C68" s="44">
        <v>132.35887056517311</v>
      </c>
      <c r="D68" s="45">
        <v>0.50556000000000001</v>
      </c>
      <c r="E68" s="46">
        <v>5.3005406551468255</v>
      </c>
      <c r="F68" s="47">
        <v>5.3381889350042233E-2</v>
      </c>
      <c r="G68" s="47">
        <v>7.7359999999999998E-2</v>
      </c>
      <c r="H68" s="47">
        <v>1.4E-3</v>
      </c>
      <c r="I68" s="47">
        <v>2.0107699999999999</v>
      </c>
      <c r="J68" s="47">
        <v>3.4759999999999999E-2</v>
      </c>
      <c r="K68" s="47">
        <v>0.18865999999999999</v>
      </c>
      <c r="L68" s="47">
        <v>1.9E-3</v>
      </c>
      <c r="M68" s="45">
        <v>0.20894656112885271</v>
      </c>
      <c r="N68" s="47">
        <v>5.2940000000000001E-2</v>
      </c>
      <c r="O68" s="47">
        <v>8.7000000000000001E-4</v>
      </c>
      <c r="P68" s="44">
        <v>1130.4000000000001</v>
      </c>
      <c r="Q68" s="44">
        <v>35.72</v>
      </c>
      <c r="R68" s="44">
        <v>1114.0999999999999</v>
      </c>
      <c r="S68" s="44">
        <v>10.32</v>
      </c>
      <c r="T68" s="44">
        <v>1119.2</v>
      </c>
      <c r="U68" s="44">
        <v>11.72</v>
      </c>
      <c r="V68" s="44">
        <v>1042.8</v>
      </c>
      <c r="W68" s="44">
        <v>16.66</v>
      </c>
      <c r="X68" s="46">
        <v>0.45776860245940743</v>
      </c>
      <c r="Y68" s="46">
        <v>1.4630643568800172</v>
      </c>
      <c r="Z68" s="44">
        <v>1130.4000000000001</v>
      </c>
      <c r="AA68" s="44">
        <v>35.72</v>
      </c>
      <c r="AB68" s="46">
        <v>1.4630643568800172</v>
      </c>
    </row>
    <row r="69" spans="1:28" ht="15.75" x14ac:dyDescent="0.25">
      <c r="A69" s="22">
        <v>64</v>
      </c>
      <c r="B69" s="44">
        <v>26.659346530886559</v>
      </c>
      <c r="C69" s="44">
        <v>83.881293837411036</v>
      </c>
      <c r="D69" s="45">
        <v>0.29372999999999999</v>
      </c>
      <c r="E69" s="46">
        <v>17.027073046143368</v>
      </c>
      <c r="F69" s="47">
        <v>0.31021570167501111</v>
      </c>
      <c r="G69" s="47">
        <v>5.9209999999999999E-2</v>
      </c>
      <c r="H69" s="47">
        <v>4.0899999999999999E-3</v>
      </c>
      <c r="I69" s="47">
        <v>0.47905999999999999</v>
      </c>
      <c r="J69" s="47">
        <v>3.2340000000000001E-2</v>
      </c>
      <c r="K69" s="47">
        <v>5.8729999999999997E-2</v>
      </c>
      <c r="L69" s="47">
        <v>1.07E-3</v>
      </c>
      <c r="M69" s="45">
        <v>4.7822896918859027E-2</v>
      </c>
      <c r="N69" s="47">
        <v>2.0209999999999999E-2</v>
      </c>
      <c r="O69" s="47">
        <v>1.31E-3</v>
      </c>
      <c r="P69" s="44">
        <v>574.70000000000005</v>
      </c>
      <c r="Q69" s="44">
        <v>143.56</v>
      </c>
      <c r="R69" s="44">
        <v>367.9</v>
      </c>
      <c r="S69" s="44">
        <v>6.51</v>
      </c>
      <c r="T69" s="44">
        <v>397.4</v>
      </c>
      <c r="U69" s="44">
        <v>22.2</v>
      </c>
      <c r="V69" s="44">
        <v>404.5</v>
      </c>
      <c r="W69" s="44">
        <v>26.01</v>
      </c>
      <c r="X69" s="46">
        <v>8.0184832835009434</v>
      </c>
      <c r="Y69" s="46">
        <v>56.210926882305003</v>
      </c>
      <c r="Z69" s="44">
        <v>367.9</v>
      </c>
      <c r="AA69" s="44">
        <v>6.51</v>
      </c>
      <c r="AB69" s="46">
        <v>8.0184832835009434</v>
      </c>
    </row>
    <row r="70" spans="1:28" ht="15.75" x14ac:dyDescent="0.25">
      <c r="A70" s="22">
        <v>65</v>
      </c>
      <c r="B70" s="44">
        <v>64.533933319697283</v>
      </c>
      <c r="C70" s="44">
        <v>107.79886529698622</v>
      </c>
      <c r="D70" s="45">
        <v>0.55696000000000001</v>
      </c>
      <c r="E70" s="46">
        <v>15.467904098994586</v>
      </c>
      <c r="F70" s="47">
        <v>0.1818346034839271</v>
      </c>
      <c r="G70" s="47">
        <v>5.8439999999999999E-2</v>
      </c>
      <c r="H70" s="47">
        <v>1.9599999999999999E-3</v>
      </c>
      <c r="I70" s="47">
        <v>0.52056000000000002</v>
      </c>
      <c r="J70" s="47">
        <v>1.6910000000000001E-2</v>
      </c>
      <c r="K70" s="47">
        <v>6.4649999999999999E-2</v>
      </c>
      <c r="L70" s="47">
        <v>7.6000000000000004E-4</v>
      </c>
      <c r="M70" s="45">
        <v>8.979201238643382E-2</v>
      </c>
      <c r="N70" s="47">
        <v>1.7600000000000001E-2</v>
      </c>
      <c r="O70" s="47">
        <v>4.4999999999999999E-4</v>
      </c>
      <c r="P70" s="44">
        <v>546.20000000000005</v>
      </c>
      <c r="Q70" s="44">
        <v>71.47</v>
      </c>
      <c r="R70" s="44">
        <v>403.9</v>
      </c>
      <c r="S70" s="44">
        <v>4.6100000000000003</v>
      </c>
      <c r="T70" s="44">
        <v>425.5</v>
      </c>
      <c r="U70" s="44">
        <v>11.29</v>
      </c>
      <c r="V70" s="44">
        <v>352.7</v>
      </c>
      <c r="W70" s="44">
        <v>8.93</v>
      </c>
      <c r="X70" s="46">
        <v>5.3478583807873292</v>
      </c>
      <c r="Y70" s="46">
        <v>35.231492943797996</v>
      </c>
      <c r="Z70" s="44">
        <v>403.9</v>
      </c>
      <c r="AA70" s="44">
        <v>4.6100000000000003</v>
      </c>
      <c r="AB70" s="46">
        <v>5.3478583807873292</v>
      </c>
    </row>
    <row r="71" spans="1:28" ht="15.75" x14ac:dyDescent="0.25">
      <c r="A71" s="22">
        <v>66</v>
      </c>
      <c r="B71" s="44">
        <v>56.241749334842986</v>
      </c>
      <c r="C71" s="44">
        <v>185.83861683429865</v>
      </c>
      <c r="D71" s="45">
        <v>0.2833</v>
      </c>
      <c r="E71" s="46">
        <v>17.627357659086901</v>
      </c>
      <c r="F71" s="47">
        <v>0.19264871758564917</v>
      </c>
      <c r="G71" s="47">
        <v>5.6899999999999999E-2</v>
      </c>
      <c r="H71" s="47">
        <v>1.5499999999999999E-3</v>
      </c>
      <c r="I71" s="47">
        <v>0.44478000000000001</v>
      </c>
      <c r="J71" s="47">
        <v>1.171E-2</v>
      </c>
      <c r="K71" s="47">
        <v>5.6730000000000003E-2</v>
      </c>
      <c r="L71" s="47">
        <v>6.2E-4</v>
      </c>
      <c r="M71" s="45">
        <v>0.12255467295500698</v>
      </c>
      <c r="N71" s="47">
        <v>1.7399999999999999E-2</v>
      </c>
      <c r="O71" s="47">
        <v>4.6999999999999999E-4</v>
      </c>
      <c r="P71" s="44">
        <v>487</v>
      </c>
      <c r="Q71" s="44">
        <v>59.68</v>
      </c>
      <c r="R71" s="44">
        <v>355.7</v>
      </c>
      <c r="S71" s="44">
        <v>3.77</v>
      </c>
      <c r="T71" s="44">
        <v>373.6</v>
      </c>
      <c r="U71" s="44">
        <v>8.23</v>
      </c>
      <c r="V71" s="44">
        <v>348.6</v>
      </c>
      <c r="W71" s="44">
        <v>9.41</v>
      </c>
      <c r="X71" s="46">
        <v>5.032330615687397</v>
      </c>
      <c r="Y71" s="46">
        <v>36.913129041326975</v>
      </c>
      <c r="Z71" s="44">
        <v>355.7</v>
      </c>
      <c r="AA71" s="44">
        <v>3.77</v>
      </c>
      <c r="AB71" s="46">
        <v>5.032330615687397</v>
      </c>
    </row>
    <row r="72" spans="1:28" ht="15.75" x14ac:dyDescent="0.25">
      <c r="A72" s="22">
        <v>67</v>
      </c>
      <c r="B72" s="44">
        <v>81.793695149647249</v>
      </c>
      <c r="C72" s="44">
        <v>106.00855259809943</v>
      </c>
      <c r="D72" s="45">
        <v>0.72189999999999999</v>
      </c>
      <c r="E72" s="46">
        <v>18.073377914332191</v>
      </c>
      <c r="F72" s="47">
        <v>0.23518583224867484</v>
      </c>
      <c r="G72" s="47">
        <v>5.67E-2</v>
      </c>
      <c r="H72" s="47">
        <v>2.3400000000000001E-3</v>
      </c>
      <c r="I72" s="47">
        <v>0.43220999999999998</v>
      </c>
      <c r="J72" s="47">
        <v>1.7350000000000001E-2</v>
      </c>
      <c r="K72" s="47">
        <v>5.5329999999999997E-2</v>
      </c>
      <c r="L72" s="47">
        <v>7.2000000000000005E-4</v>
      </c>
      <c r="M72" s="45">
        <v>7.4235204878979014E-2</v>
      </c>
      <c r="N72" s="47">
        <v>1.481E-2</v>
      </c>
      <c r="O72" s="47">
        <v>4.0999999999999999E-4</v>
      </c>
      <c r="P72" s="44">
        <v>479</v>
      </c>
      <c r="Q72" s="44">
        <v>89.4</v>
      </c>
      <c r="R72" s="44">
        <v>347.2</v>
      </c>
      <c r="S72" s="44">
        <v>4.42</v>
      </c>
      <c r="T72" s="44">
        <v>364.7</v>
      </c>
      <c r="U72" s="44">
        <v>12.3</v>
      </c>
      <c r="V72" s="44">
        <v>297.10000000000002</v>
      </c>
      <c r="W72" s="44">
        <v>8.18</v>
      </c>
      <c r="X72" s="46">
        <v>5.0403225806451513</v>
      </c>
      <c r="Y72" s="46">
        <v>37.960829493087566</v>
      </c>
      <c r="Z72" s="44">
        <v>347.2</v>
      </c>
      <c r="AA72" s="44">
        <v>4.42</v>
      </c>
      <c r="AB72" s="46">
        <v>5.0403225806451513</v>
      </c>
    </row>
    <row r="73" spans="1:28" ht="15.75" x14ac:dyDescent="0.25">
      <c r="A73" s="22">
        <v>68</v>
      </c>
      <c r="B73" s="44">
        <v>138.9521798997948</v>
      </c>
      <c r="C73" s="44">
        <v>264.95951098734804</v>
      </c>
      <c r="D73" s="45">
        <v>0.49042999999999998</v>
      </c>
      <c r="E73" s="46">
        <v>3.518772652098948</v>
      </c>
      <c r="F73" s="47">
        <v>3.3802207467645333E-2</v>
      </c>
      <c r="G73" s="47">
        <v>9.5610000000000001E-2</v>
      </c>
      <c r="H73" s="47">
        <v>1.41E-3</v>
      </c>
      <c r="I73" s="47">
        <v>3.7436699999999998</v>
      </c>
      <c r="J73" s="47">
        <v>5.1860000000000003E-2</v>
      </c>
      <c r="K73" s="47">
        <v>0.28419</v>
      </c>
      <c r="L73" s="47">
        <v>2.7299999999999998E-3</v>
      </c>
      <c r="M73" s="45">
        <v>0.25058358980558426</v>
      </c>
      <c r="N73" s="47">
        <v>7.8810000000000005E-2</v>
      </c>
      <c r="O73" s="47">
        <v>1.06E-3</v>
      </c>
      <c r="P73" s="44">
        <v>1540.1</v>
      </c>
      <c r="Q73" s="44">
        <v>27.47</v>
      </c>
      <c r="R73" s="44">
        <v>1612.4</v>
      </c>
      <c r="S73" s="44">
        <v>13.7</v>
      </c>
      <c r="T73" s="44">
        <v>1580.8</v>
      </c>
      <c r="U73" s="44">
        <v>11.1</v>
      </c>
      <c r="V73" s="44">
        <v>1533.3</v>
      </c>
      <c r="W73" s="44">
        <v>19.86</v>
      </c>
      <c r="X73" s="46">
        <v>-1.9598114611758977</v>
      </c>
      <c r="Y73" s="46">
        <v>-4.483999007690409</v>
      </c>
      <c r="Z73" s="44">
        <v>1540.1</v>
      </c>
      <c r="AA73" s="44">
        <v>27.47</v>
      </c>
      <c r="AB73" s="46">
        <v>-4.483999007690409</v>
      </c>
    </row>
    <row r="74" spans="1:28" ht="15.75" x14ac:dyDescent="0.25">
      <c r="A74" s="22">
        <v>69</v>
      </c>
      <c r="B74" s="44">
        <v>1041.9075860246842</v>
      </c>
      <c r="C74" s="44">
        <v>1132.0862810133101</v>
      </c>
      <c r="D74" s="45">
        <v>0.86028000000000004</v>
      </c>
      <c r="E74" s="46">
        <v>18.171906232963838</v>
      </c>
      <c r="F74" s="47">
        <v>0.17501563335400389</v>
      </c>
      <c r="G74" s="47">
        <v>0.12273000000000001</v>
      </c>
      <c r="H74" s="47">
        <v>1.83E-3</v>
      </c>
      <c r="I74" s="47">
        <v>0.93050999999999995</v>
      </c>
      <c r="J74" s="47">
        <v>1.298E-2</v>
      </c>
      <c r="K74" s="47">
        <v>5.5030000000000003E-2</v>
      </c>
      <c r="L74" s="47">
        <v>5.2999999999999998E-4</v>
      </c>
      <c r="M74" s="45">
        <v>0.24195070991687881</v>
      </c>
      <c r="N74" s="47">
        <v>2.282E-2</v>
      </c>
      <c r="O74" s="47">
        <v>2.7999999999999998E-4</v>
      </c>
      <c r="P74" s="44">
        <v>1996.2</v>
      </c>
      <c r="Q74" s="44">
        <v>26.32</v>
      </c>
      <c r="R74" s="44">
        <v>345.3</v>
      </c>
      <c r="S74" s="44">
        <v>3.23</v>
      </c>
      <c r="T74" s="44">
        <v>667.9</v>
      </c>
      <c r="U74" s="44">
        <v>6.83</v>
      </c>
      <c r="V74" s="44">
        <v>456</v>
      </c>
      <c r="W74" s="44">
        <v>5.57</v>
      </c>
      <c r="X74" s="46">
        <v>93.426006371271342</v>
      </c>
      <c r="Y74" s="46">
        <v>478.10599478714158</v>
      </c>
      <c r="Z74" s="44">
        <v>345.3</v>
      </c>
      <c r="AA74" s="44">
        <v>3.23</v>
      </c>
      <c r="AB74" s="46">
        <v>93.426006371271342</v>
      </c>
    </row>
    <row r="75" spans="1:28" ht="15.75" x14ac:dyDescent="0.25">
      <c r="A75" s="22">
        <v>70</v>
      </c>
      <c r="B75" s="44">
        <v>179.4867509539645</v>
      </c>
      <c r="C75" s="44">
        <v>280.34705406199799</v>
      </c>
      <c r="D75" s="45">
        <v>0.59819</v>
      </c>
      <c r="E75" s="46">
        <v>18.653236336504385</v>
      </c>
      <c r="F75" s="47">
        <v>0.19832763872052786</v>
      </c>
      <c r="G75" s="47">
        <v>5.2850000000000001E-2</v>
      </c>
      <c r="H75" s="47">
        <v>1.39E-3</v>
      </c>
      <c r="I75" s="47">
        <v>0.39036999999999999</v>
      </c>
      <c r="J75" s="47">
        <v>9.8899999999999995E-3</v>
      </c>
      <c r="K75" s="47">
        <v>5.3609999999999998E-2</v>
      </c>
      <c r="L75" s="47">
        <v>5.6999999999999998E-4</v>
      </c>
      <c r="M75" s="45">
        <v>0.11725717263613625</v>
      </c>
      <c r="N75" s="47">
        <v>1.6299999999999999E-2</v>
      </c>
      <c r="O75" s="47">
        <v>2.9999999999999997E-4</v>
      </c>
      <c r="P75" s="44">
        <v>322.39999999999998</v>
      </c>
      <c r="Q75" s="44">
        <v>58.43</v>
      </c>
      <c r="R75" s="44">
        <v>336.6</v>
      </c>
      <c r="S75" s="44">
        <v>3.5</v>
      </c>
      <c r="T75" s="44">
        <v>334.6</v>
      </c>
      <c r="U75" s="44">
        <v>7.23</v>
      </c>
      <c r="V75" s="44">
        <v>326.8</v>
      </c>
      <c r="W75" s="44">
        <v>5.99</v>
      </c>
      <c r="X75" s="46">
        <v>-0.59417706476529997</v>
      </c>
      <c r="Y75" s="46">
        <v>-4.2186571598336382</v>
      </c>
      <c r="Z75" s="44">
        <v>336.6</v>
      </c>
      <c r="AA75" s="44">
        <v>3.5</v>
      </c>
      <c r="AB75" s="46">
        <v>-0.59417706476529997</v>
      </c>
    </row>
    <row r="76" spans="1:28" ht="15.75" x14ac:dyDescent="0.25">
      <c r="A76" s="22">
        <v>71</v>
      </c>
      <c r="B76" s="44">
        <v>345.43146620409715</v>
      </c>
      <c r="C76" s="44">
        <v>417.71247745157387</v>
      </c>
      <c r="D76" s="45">
        <v>0.76917000000000002</v>
      </c>
      <c r="E76" s="46">
        <v>15.323322096230463</v>
      </c>
      <c r="F76" s="47">
        <v>0.15262273004213608</v>
      </c>
      <c r="G76" s="47">
        <v>6.1240000000000003E-2</v>
      </c>
      <c r="H76" s="47">
        <v>1.1900000000000001E-3</v>
      </c>
      <c r="I76" s="47">
        <v>0.55061000000000004</v>
      </c>
      <c r="J76" s="47">
        <v>1.022E-2</v>
      </c>
      <c r="K76" s="47">
        <v>6.5259999999999999E-2</v>
      </c>
      <c r="L76" s="47">
        <v>6.4999999999999997E-4</v>
      </c>
      <c r="M76" s="45">
        <v>0.17885656332903152</v>
      </c>
      <c r="N76" s="47">
        <v>1.9570000000000001E-2</v>
      </c>
      <c r="O76" s="47">
        <v>2.9E-4</v>
      </c>
      <c r="P76" s="44">
        <v>647.6</v>
      </c>
      <c r="Q76" s="44">
        <v>41.28</v>
      </c>
      <c r="R76" s="44">
        <v>407.5</v>
      </c>
      <c r="S76" s="44">
        <v>3.94</v>
      </c>
      <c r="T76" s="44">
        <v>445.4</v>
      </c>
      <c r="U76" s="44">
        <v>6.7</v>
      </c>
      <c r="V76" s="44">
        <v>391.7</v>
      </c>
      <c r="W76" s="44">
        <v>5.65</v>
      </c>
      <c r="X76" s="46">
        <v>9.3006134969325203</v>
      </c>
      <c r="Y76" s="46">
        <v>58.920245398773005</v>
      </c>
      <c r="Z76" s="44">
        <v>407.5</v>
      </c>
      <c r="AA76" s="44">
        <v>3.94</v>
      </c>
      <c r="AB76" s="46">
        <v>9.3006134969325203</v>
      </c>
    </row>
    <row r="77" spans="1:28" ht="15.75" x14ac:dyDescent="0.25">
      <c r="A77" s="22">
        <v>72</v>
      </c>
      <c r="B77" s="44">
        <v>298.05449451645035</v>
      </c>
      <c r="C77" s="44">
        <v>320.60643336767004</v>
      </c>
      <c r="D77" s="45">
        <v>0.86345000000000005</v>
      </c>
      <c r="E77" s="46">
        <v>4.0666937779585197</v>
      </c>
      <c r="F77" s="47">
        <v>3.9195055932337096E-2</v>
      </c>
      <c r="G77" s="47">
        <v>0.11649</v>
      </c>
      <c r="H77" s="47">
        <v>1.73E-3</v>
      </c>
      <c r="I77" s="47">
        <v>3.94692</v>
      </c>
      <c r="J77" s="47">
        <v>5.4829999999999997E-2</v>
      </c>
      <c r="K77" s="47">
        <v>0.24590000000000001</v>
      </c>
      <c r="L77" s="47">
        <v>2.3700000000000001E-3</v>
      </c>
      <c r="M77" s="45">
        <v>0.24393683343577066</v>
      </c>
      <c r="N77" s="47">
        <v>5.604E-2</v>
      </c>
      <c r="O77" s="47">
        <v>7.3999999999999999E-4</v>
      </c>
      <c r="P77" s="44">
        <v>1903.1</v>
      </c>
      <c r="Q77" s="44">
        <v>26.38</v>
      </c>
      <c r="R77" s="44">
        <v>1417.3</v>
      </c>
      <c r="S77" s="44">
        <v>12.25</v>
      </c>
      <c r="T77" s="44">
        <v>1623.4</v>
      </c>
      <c r="U77" s="44">
        <v>11.25</v>
      </c>
      <c r="V77" s="44">
        <v>1102.0999999999999</v>
      </c>
      <c r="W77" s="44">
        <v>14.08</v>
      </c>
      <c r="X77" s="46">
        <v>14.54173428349681</v>
      </c>
      <c r="Y77" s="46">
        <v>34.276441120440282</v>
      </c>
      <c r="Z77" s="44">
        <v>1903.1</v>
      </c>
      <c r="AA77" s="44">
        <v>26.38</v>
      </c>
      <c r="AB77" s="46">
        <v>34.276441120440282</v>
      </c>
    </row>
    <row r="78" spans="1:28" ht="15.75" x14ac:dyDescent="0.25">
      <c r="A78" s="22">
        <v>73</v>
      </c>
      <c r="B78" s="44">
        <v>1827.2293160708568</v>
      </c>
      <c r="C78" s="44">
        <v>92.791762167821958</v>
      </c>
      <c r="D78" s="45">
        <v>18.262139999999999</v>
      </c>
      <c r="E78" s="46">
        <v>14.632718759145449</v>
      </c>
      <c r="F78" s="47">
        <v>0.17557549579308265</v>
      </c>
      <c r="G78" s="47">
        <v>5.4940000000000003E-2</v>
      </c>
      <c r="H78" s="47">
        <v>1.9499999999999999E-3</v>
      </c>
      <c r="I78" s="47">
        <v>0.51729999999999998</v>
      </c>
      <c r="J78" s="47">
        <v>1.789E-2</v>
      </c>
      <c r="K78" s="47">
        <v>6.8339999999999998E-2</v>
      </c>
      <c r="L78" s="47">
        <v>8.1999999999999998E-4</v>
      </c>
      <c r="M78" s="45">
        <v>9.6650811494754435E-2</v>
      </c>
      <c r="N78" s="47">
        <v>1.8880000000000001E-2</v>
      </c>
      <c r="O78" s="47">
        <v>2.3000000000000001E-4</v>
      </c>
      <c r="P78" s="44">
        <v>409.7</v>
      </c>
      <c r="Q78" s="44">
        <v>76.989999999999995</v>
      </c>
      <c r="R78" s="44">
        <v>426.1</v>
      </c>
      <c r="S78" s="44">
        <v>4.96</v>
      </c>
      <c r="T78" s="44">
        <v>423.3</v>
      </c>
      <c r="U78" s="44">
        <v>11.97</v>
      </c>
      <c r="V78" s="44">
        <v>378</v>
      </c>
      <c r="W78" s="44">
        <v>4.6399999999999997</v>
      </c>
      <c r="X78" s="46">
        <v>-0.65712274114058111</v>
      </c>
      <c r="Y78" s="46">
        <v>-3.8488617695376703</v>
      </c>
      <c r="Z78" s="44">
        <v>426.1</v>
      </c>
      <c r="AA78" s="44">
        <v>4.96</v>
      </c>
      <c r="AB78" s="46">
        <v>-0.65712274114058111</v>
      </c>
    </row>
    <row r="79" spans="1:28" ht="15.75" x14ac:dyDescent="0.25">
      <c r="A79" s="22">
        <v>74</v>
      </c>
      <c r="B79" s="44">
        <v>92.603672247865717</v>
      </c>
      <c r="C79" s="44">
        <v>336.3110252228272</v>
      </c>
      <c r="D79" s="45">
        <v>0.25497999999999998</v>
      </c>
      <c r="E79" s="46">
        <v>5.0370221125270733</v>
      </c>
      <c r="F79" s="47">
        <v>4.8459740265585603E-2</v>
      </c>
      <c r="G79" s="47">
        <v>7.8079999999999997E-2</v>
      </c>
      <c r="H79" s="47">
        <v>1.2099999999999999E-3</v>
      </c>
      <c r="I79" s="47">
        <v>2.1358899999999998</v>
      </c>
      <c r="J79" s="47">
        <v>3.1230000000000001E-2</v>
      </c>
      <c r="K79" s="47">
        <v>0.19853000000000001</v>
      </c>
      <c r="L79" s="47">
        <v>1.91E-3</v>
      </c>
      <c r="M79" s="45">
        <v>0.23527751336736552</v>
      </c>
      <c r="N79" s="47">
        <v>5.7669999999999999E-2</v>
      </c>
      <c r="O79" s="47">
        <v>8.9999999999999998E-4</v>
      </c>
      <c r="P79" s="44">
        <v>1149</v>
      </c>
      <c r="Q79" s="44">
        <v>30.51</v>
      </c>
      <c r="R79" s="44">
        <v>1167.4000000000001</v>
      </c>
      <c r="S79" s="44">
        <v>10.28</v>
      </c>
      <c r="T79" s="44">
        <v>1160.5</v>
      </c>
      <c r="U79" s="44">
        <v>10.11</v>
      </c>
      <c r="V79" s="44">
        <v>1133.3</v>
      </c>
      <c r="W79" s="44">
        <v>17.23</v>
      </c>
      <c r="X79" s="46">
        <v>-0.59105704985438212</v>
      </c>
      <c r="Y79" s="46">
        <v>-1.576152132945019</v>
      </c>
      <c r="Z79" s="44">
        <v>1149</v>
      </c>
      <c r="AA79" s="44">
        <v>30.51</v>
      </c>
      <c r="AB79" s="46">
        <v>-1.576152132945019</v>
      </c>
    </row>
    <row r="80" spans="1:28" ht="15.75" x14ac:dyDescent="0.25">
      <c r="A80" s="22">
        <v>75</v>
      </c>
      <c r="B80" s="44">
        <v>103.44741265942658</v>
      </c>
      <c r="C80" s="44">
        <v>236.55963490807349</v>
      </c>
      <c r="D80" s="45">
        <v>0.40431</v>
      </c>
      <c r="E80" s="46">
        <v>5.2845743275379169</v>
      </c>
      <c r="F80" s="47">
        <v>5.1385175514821996E-2</v>
      </c>
      <c r="G80" s="47">
        <v>7.5109999999999996E-2</v>
      </c>
      <c r="H80" s="47">
        <v>1.2099999999999999E-3</v>
      </c>
      <c r="I80" s="47">
        <v>1.9584299999999999</v>
      </c>
      <c r="J80" s="47">
        <v>2.9729999999999999E-2</v>
      </c>
      <c r="K80" s="47">
        <v>0.18923000000000001</v>
      </c>
      <c r="L80" s="47">
        <v>1.8400000000000001E-3</v>
      </c>
      <c r="M80" s="45">
        <v>0.22178265496798677</v>
      </c>
      <c r="N80" s="47">
        <v>5.6489999999999999E-2</v>
      </c>
      <c r="O80" s="47">
        <v>8.4000000000000003E-4</v>
      </c>
      <c r="P80" s="44">
        <v>1071.5</v>
      </c>
      <c r="Q80" s="44">
        <v>31.95</v>
      </c>
      <c r="R80" s="44">
        <v>1117.2</v>
      </c>
      <c r="S80" s="44">
        <v>9.9499999999999993</v>
      </c>
      <c r="T80" s="44">
        <v>1101.3</v>
      </c>
      <c r="U80" s="44">
        <v>10.199999999999999</v>
      </c>
      <c r="V80" s="44">
        <v>1110.8</v>
      </c>
      <c r="W80" s="44">
        <v>16.03</v>
      </c>
      <c r="X80" s="46">
        <v>-1.4232008592910961</v>
      </c>
      <c r="Y80" s="46">
        <v>-4.0905836018617965</v>
      </c>
      <c r="Z80" s="44">
        <v>1071.5</v>
      </c>
      <c r="AA80" s="44">
        <v>31.95</v>
      </c>
      <c r="AB80" s="46">
        <v>-4.0905836018617965</v>
      </c>
    </row>
    <row r="81" spans="1:28" ht="15.75" x14ac:dyDescent="0.25">
      <c r="A81" s="22">
        <v>76</v>
      </c>
      <c r="B81" s="44">
        <v>226.89451406690191</v>
      </c>
      <c r="C81" s="44">
        <v>293.73283695465938</v>
      </c>
      <c r="D81" s="45">
        <v>0.71111999999999997</v>
      </c>
      <c r="E81" s="46">
        <v>17.841213202497769</v>
      </c>
      <c r="F81" s="47">
        <v>0.18780224423681863</v>
      </c>
      <c r="G81" s="47">
        <v>5.4399999999999997E-2</v>
      </c>
      <c r="H81" s="47">
        <v>1.31E-3</v>
      </c>
      <c r="I81" s="47">
        <v>0.42011999999999999</v>
      </c>
      <c r="J81" s="47">
        <v>9.75E-3</v>
      </c>
      <c r="K81" s="47">
        <v>5.6050000000000003E-2</v>
      </c>
      <c r="L81" s="47">
        <v>5.9000000000000003E-4</v>
      </c>
      <c r="M81" s="45">
        <v>0.14226813089516971</v>
      </c>
      <c r="N81" s="47">
        <v>1.5180000000000001E-2</v>
      </c>
      <c r="O81" s="47">
        <v>2.5999999999999998E-4</v>
      </c>
      <c r="P81" s="44">
        <v>387.5</v>
      </c>
      <c r="Q81" s="44">
        <v>52.99</v>
      </c>
      <c r="R81" s="44">
        <v>351.6</v>
      </c>
      <c r="S81" s="44">
        <v>3.58</v>
      </c>
      <c r="T81" s="44">
        <v>356.1</v>
      </c>
      <c r="U81" s="44">
        <v>6.97</v>
      </c>
      <c r="V81" s="44">
        <v>304.60000000000002</v>
      </c>
      <c r="W81" s="44">
        <v>5.26</v>
      </c>
      <c r="X81" s="46">
        <v>1.2798634812286602</v>
      </c>
      <c r="Y81" s="46">
        <v>10.210466439135368</v>
      </c>
      <c r="Z81" s="44">
        <v>351.6</v>
      </c>
      <c r="AA81" s="44">
        <v>3.58</v>
      </c>
      <c r="AB81" s="46">
        <v>1.2798634812286602</v>
      </c>
    </row>
    <row r="82" spans="1:28" ht="15.75" x14ac:dyDescent="0.25">
      <c r="A82" s="22">
        <v>77</v>
      </c>
      <c r="B82" s="44">
        <v>284.36471583359344</v>
      </c>
      <c r="C82" s="44">
        <v>193.04288540911509</v>
      </c>
      <c r="D82" s="45">
        <v>1.3524799999999999</v>
      </c>
      <c r="E82" s="46">
        <v>2.8145229383619474</v>
      </c>
      <c r="F82" s="47">
        <v>2.7250095434745561E-2</v>
      </c>
      <c r="G82" s="47">
        <v>0.12257</v>
      </c>
      <c r="H82" s="47">
        <v>1.83E-3</v>
      </c>
      <c r="I82" s="47">
        <v>6.0005600000000001</v>
      </c>
      <c r="J82" s="47">
        <v>8.4220000000000003E-2</v>
      </c>
      <c r="K82" s="47">
        <v>0.3553</v>
      </c>
      <c r="L82" s="47">
        <v>3.4399999999999999E-3</v>
      </c>
      <c r="M82" s="45">
        <v>0.24953825951209413</v>
      </c>
      <c r="N82" s="47">
        <v>9.214E-2</v>
      </c>
      <c r="O82" s="47">
        <v>1.1900000000000001E-3</v>
      </c>
      <c r="P82" s="44">
        <v>1994</v>
      </c>
      <c r="Q82" s="44">
        <v>26.26</v>
      </c>
      <c r="R82" s="44">
        <v>1959.9</v>
      </c>
      <c r="S82" s="44">
        <v>16.38</v>
      </c>
      <c r="T82" s="44">
        <v>1975.9</v>
      </c>
      <c r="U82" s="44">
        <v>12.22</v>
      </c>
      <c r="V82" s="44">
        <v>1781.5</v>
      </c>
      <c r="W82" s="44">
        <v>21.98</v>
      </c>
      <c r="X82" s="46">
        <v>0.81636818205010897</v>
      </c>
      <c r="Y82" s="46">
        <v>1.7398846879942864</v>
      </c>
      <c r="Z82" s="44">
        <v>1994</v>
      </c>
      <c r="AA82" s="44">
        <v>26.26</v>
      </c>
      <c r="AB82" s="46">
        <v>1.7398846879942864</v>
      </c>
    </row>
    <row r="83" spans="1:28" ht="15.75" x14ac:dyDescent="0.25">
      <c r="A83" s="22">
        <v>78</v>
      </c>
      <c r="B83" s="44">
        <v>345.12509282969739</v>
      </c>
      <c r="C83" s="44">
        <v>440.15605026192975</v>
      </c>
      <c r="D83" s="45">
        <v>0.71799999999999997</v>
      </c>
      <c r="E83" s="46">
        <v>17.924359204158453</v>
      </c>
      <c r="F83" s="47">
        <v>0.18634393867022589</v>
      </c>
      <c r="G83" s="47">
        <v>5.6820000000000002E-2</v>
      </c>
      <c r="H83" s="47">
        <v>1.34E-3</v>
      </c>
      <c r="I83" s="47">
        <v>0.43681999999999999</v>
      </c>
      <c r="J83" s="47">
        <v>9.8600000000000007E-3</v>
      </c>
      <c r="K83" s="47">
        <v>5.5789999999999999E-2</v>
      </c>
      <c r="L83" s="47">
        <v>5.8E-4</v>
      </c>
      <c r="M83" s="45">
        <v>0.13085836953113283</v>
      </c>
      <c r="N83" s="47">
        <v>1.592E-2</v>
      </c>
      <c r="O83" s="47">
        <v>2.7E-4</v>
      </c>
      <c r="P83" s="44">
        <v>483.9</v>
      </c>
      <c r="Q83" s="44">
        <v>51.19</v>
      </c>
      <c r="R83" s="44">
        <v>350</v>
      </c>
      <c r="S83" s="44">
        <v>3.55</v>
      </c>
      <c r="T83" s="44">
        <v>368</v>
      </c>
      <c r="U83" s="44">
        <v>6.97</v>
      </c>
      <c r="V83" s="44">
        <v>319.3</v>
      </c>
      <c r="W83" s="44">
        <v>5.4</v>
      </c>
      <c r="X83" s="46">
        <v>5.1428571428571379</v>
      </c>
      <c r="Y83" s="46">
        <v>38.257142857142853</v>
      </c>
      <c r="Z83" s="44">
        <v>350</v>
      </c>
      <c r="AA83" s="44">
        <v>3.55</v>
      </c>
      <c r="AB83" s="46">
        <v>5.1428571428571379</v>
      </c>
    </row>
    <row r="84" spans="1:28" ht="15.75" x14ac:dyDescent="0.25">
      <c r="A84" s="22">
        <v>79</v>
      </c>
      <c r="B84" s="44">
        <v>197.4624466204348</v>
      </c>
      <c r="C84" s="44">
        <v>528.26163001773432</v>
      </c>
      <c r="D84" s="45">
        <v>0.34138000000000002</v>
      </c>
      <c r="E84" s="46">
        <v>6.0081711127132902</v>
      </c>
      <c r="F84" s="47">
        <v>5.7396010990231505E-2</v>
      </c>
      <c r="G84" s="47">
        <v>7.2489999999999999E-2</v>
      </c>
      <c r="H84" s="47">
        <v>1.1100000000000001E-3</v>
      </c>
      <c r="I84" s="47">
        <v>1.6623399999999999</v>
      </c>
      <c r="J84" s="47">
        <v>2.3949999999999999E-2</v>
      </c>
      <c r="K84" s="47">
        <v>0.16644</v>
      </c>
      <c r="L84" s="47">
        <v>1.5900000000000001E-3</v>
      </c>
      <c r="M84" s="45">
        <v>0.23381446213061449</v>
      </c>
      <c r="N84" s="47">
        <v>4.7239999999999997E-2</v>
      </c>
      <c r="O84" s="47">
        <v>6.7000000000000002E-4</v>
      </c>
      <c r="P84" s="44">
        <v>999.6</v>
      </c>
      <c r="Q84" s="44">
        <v>30.8</v>
      </c>
      <c r="R84" s="44">
        <v>992.5</v>
      </c>
      <c r="S84" s="44">
        <v>8.8000000000000007</v>
      </c>
      <c r="T84" s="44">
        <v>994.3</v>
      </c>
      <c r="U84" s="44">
        <v>9.14</v>
      </c>
      <c r="V84" s="44">
        <v>932.9</v>
      </c>
      <c r="W84" s="44">
        <v>12.95</v>
      </c>
      <c r="X84" s="46">
        <v>0.18136020151133803</v>
      </c>
      <c r="Y84" s="46">
        <v>0.71536523929471851</v>
      </c>
      <c r="Z84" s="44">
        <v>992.5</v>
      </c>
      <c r="AA84" s="44">
        <v>8.8000000000000007</v>
      </c>
      <c r="AB84" s="46">
        <v>0.18136020151133803</v>
      </c>
    </row>
    <row r="85" spans="1:28" ht="15.75" x14ac:dyDescent="0.25">
      <c r="A85" s="22">
        <v>80</v>
      </c>
      <c r="B85" s="44">
        <v>87.492563302419299</v>
      </c>
      <c r="C85" s="44">
        <v>177.17800930057663</v>
      </c>
      <c r="D85" s="45">
        <v>0.44979999999999998</v>
      </c>
      <c r="E85" s="46">
        <v>17.730496453900709</v>
      </c>
      <c r="F85" s="47">
        <v>0.2074845329711785</v>
      </c>
      <c r="G85" s="47">
        <v>5.4260000000000003E-2</v>
      </c>
      <c r="H85" s="47">
        <v>1.8E-3</v>
      </c>
      <c r="I85" s="47">
        <v>0.42168</v>
      </c>
      <c r="J85" s="47">
        <v>1.3610000000000001E-2</v>
      </c>
      <c r="K85" s="47">
        <v>5.6399999999999999E-2</v>
      </c>
      <c r="L85" s="47">
        <v>6.6E-4</v>
      </c>
      <c r="M85" s="45">
        <v>0.10348283583207656</v>
      </c>
      <c r="N85" s="47">
        <v>1.5990000000000001E-2</v>
      </c>
      <c r="O85" s="47">
        <v>4.2000000000000002E-4</v>
      </c>
      <c r="P85" s="44">
        <v>381.9</v>
      </c>
      <c r="Q85" s="44">
        <v>72.84</v>
      </c>
      <c r="R85" s="44">
        <v>353.7</v>
      </c>
      <c r="S85" s="44">
        <v>4</v>
      </c>
      <c r="T85" s="44">
        <v>357.3</v>
      </c>
      <c r="U85" s="44">
        <v>9.7200000000000006</v>
      </c>
      <c r="V85" s="44">
        <v>320.60000000000002</v>
      </c>
      <c r="W85" s="44">
        <v>8.43</v>
      </c>
      <c r="X85" s="46">
        <v>1.0178117048346147</v>
      </c>
      <c r="Y85" s="46">
        <v>7.9728583545377374</v>
      </c>
      <c r="Z85" s="44">
        <v>353.7</v>
      </c>
      <c r="AA85" s="44">
        <v>4</v>
      </c>
      <c r="AB85" s="46">
        <v>1.0178117048346147</v>
      </c>
    </row>
    <row r="86" spans="1:28" ht="15.75" x14ac:dyDescent="0.25">
      <c r="A86" s="22">
        <v>81</v>
      </c>
      <c r="B86" s="44">
        <v>316.55464831631974</v>
      </c>
      <c r="C86" s="44">
        <v>456.84166336245386</v>
      </c>
      <c r="D86" s="45">
        <v>0.63227999999999995</v>
      </c>
      <c r="E86" s="46">
        <v>3.5358178346651576</v>
      </c>
      <c r="F86" s="47">
        <v>3.3755420951827757E-2</v>
      </c>
      <c r="G86" s="47">
        <v>0.11020000000000001</v>
      </c>
      <c r="H86" s="47">
        <v>1.6100000000000001E-3</v>
      </c>
      <c r="I86" s="47">
        <v>4.2944599999999999</v>
      </c>
      <c r="J86" s="47">
        <v>5.8900000000000001E-2</v>
      </c>
      <c r="K86" s="47">
        <v>0.28282000000000002</v>
      </c>
      <c r="L86" s="47">
        <v>2.7000000000000001E-3</v>
      </c>
      <c r="M86" s="45">
        <v>0.25128252287880942</v>
      </c>
      <c r="N86" s="47">
        <v>7.2580000000000006E-2</v>
      </c>
      <c r="O86" s="47">
        <v>9.7000000000000005E-4</v>
      </c>
      <c r="P86" s="44">
        <v>1802.8</v>
      </c>
      <c r="Q86" s="44">
        <v>26.39</v>
      </c>
      <c r="R86" s="44">
        <v>1605.5</v>
      </c>
      <c r="S86" s="44">
        <v>13.55</v>
      </c>
      <c r="T86" s="44">
        <v>1692.3</v>
      </c>
      <c r="U86" s="44">
        <v>11.3</v>
      </c>
      <c r="V86" s="44">
        <v>1416.2</v>
      </c>
      <c r="W86" s="44">
        <v>18.2</v>
      </c>
      <c r="X86" s="46">
        <v>5.4064154469012804</v>
      </c>
      <c r="Y86" s="46">
        <v>12.289006540018676</v>
      </c>
      <c r="Z86" s="44">
        <v>1802.8</v>
      </c>
      <c r="AA86" s="44">
        <v>26.39</v>
      </c>
      <c r="AB86" s="46">
        <v>12.289006540018676</v>
      </c>
    </row>
    <row r="87" spans="1:28" ht="15.75" x14ac:dyDescent="0.25">
      <c r="A87" s="22">
        <v>82</v>
      </c>
      <c r="B87" s="44">
        <v>85.189716427594774</v>
      </c>
      <c r="C87" s="44">
        <v>125.20107705234147</v>
      </c>
      <c r="D87" s="45">
        <v>0.62178999999999995</v>
      </c>
      <c r="E87" s="46">
        <v>18.41620626151013</v>
      </c>
      <c r="F87" s="47">
        <v>0.21706025796255035</v>
      </c>
      <c r="G87" s="47">
        <v>5.5960000000000003E-2</v>
      </c>
      <c r="H87" s="47">
        <v>1.8799999999999999E-3</v>
      </c>
      <c r="I87" s="47">
        <v>0.41864000000000001</v>
      </c>
      <c r="J87" s="47">
        <v>1.366E-2</v>
      </c>
      <c r="K87" s="47">
        <v>5.4300000000000001E-2</v>
      </c>
      <c r="L87" s="47">
        <v>6.4000000000000005E-4</v>
      </c>
      <c r="M87" s="45">
        <v>9.7440687177797816E-2</v>
      </c>
      <c r="N87" s="47">
        <v>1.6049999999999998E-2</v>
      </c>
      <c r="O87" s="47">
        <v>3.8999999999999999E-4</v>
      </c>
      <c r="P87" s="44">
        <v>450.3</v>
      </c>
      <c r="Q87" s="44">
        <v>73.11</v>
      </c>
      <c r="R87" s="44">
        <v>340.9</v>
      </c>
      <c r="S87" s="44">
        <v>3.9</v>
      </c>
      <c r="T87" s="44">
        <v>355.1</v>
      </c>
      <c r="U87" s="44">
        <v>9.7799999999999994</v>
      </c>
      <c r="V87" s="44">
        <v>321.8</v>
      </c>
      <c r="W87" s="44">
        <v>7.74</v>
      </c>
      <c r="X87" s="46">
        <v>4.1654444118510048</v>
      </c>
      <c r="Y87" s="46">
        <v>32.091522440598432</v>
      </c>
      <c r="Z87" s="44">
        <v>340.9</v>
      </c>
      <c r="AA87" s="44">
        <v>3.9</v>
      </c>
      <c r="AB87" s="46">
        <v>4.1654444118510048</v>
      </c>
    </row>
    <row r="88" spans="1:28" ht="15.75" x14ac:dyDescent="0.25">
      <c r="A88" s="22">
        <v>83</v>
      </c>
      <c r="B88" s="44">
        <v>228.81020406743875</v>
      </c>
      <c r="C88" s="44">
        <v>278.93749246106529</v>
      </c>
      <c r="D88" s="45">
        <v>0.75070000000000003</v>
      </c>
      <c r="E88" s="46">
        <v>19.569471624266146</v>
      </c>
      <c r="F88" s="47">
        <v>0.20680067861259724</v>
      </c>
      <c r="G88" s="47">
        <v>5.3679999999999999E-2</v>
      </c>
      <c r="H88" s="47">
        <v>1.3600000000000001E-3</v>
      </c>
      <c r="I88" s="47">
        <v>0.37796000000000002</v>
      </c>
      <c r="J88" s="47">
        <v>9.2300000000000004E-3</v>
      </c>
      <c r="K88" s="47">
        <v>5.11E-2</v>
      </c>
      <c r="L88" s="47">
        <v>5.4000000000000001E-4</v>
      </c>
      <c r="M88" s="45">
        <v>0.12818162090456039</v>
      </c>
      <c r="N88" s="47">
        <v>1.4619999999999999E-2</v>
      </c>
      <c r="O88" s="47">
        <v>2.5999999999999998E-4</v>
      </c>
      <c r="P88" s="44">
        <v>357.7</v>
      </c>
      <c r="Q88" s="44">
        <v>56.21</v>
      </c>
      <c r="R88" s="44">
        <v>321.3</v>
      </c>
      <c r="S88" s="44">
        <v>3.3</v>
      </c>
      <c r="T88" s="44">
        <v>325.5</v>
      </c>
      <c r="U88" s="44">
        <v>6.8</v>
      </c>
      <c r="V88" s="44">
        <v>293.5</v>
      </c>
      <c r="W88" s="44">
        <v>5.12</v>
      </c>
      <c r="X88" s="46">
        <v>1.3071895424836555</v>
      </c>
      <c r="Y88" s="46">
        <v>11.328976034858385</v>
      </c>
      <c r="Z88" s="44">
        <v>321.3</v>
      </c>
      <c r="AA88" s="44">
        <v>3.3</v>
      </c>
      <c r="AB88" s="46">
        <v>1.3071895424836555</v>
      </c>
    </row>
    <row r="89" spans="1:28" ht="15.75" x14ac:dyDescent="0.25">
      <c r="A89" s="22">
        <v>84</v>
      </c>
      <c r="B89" s="44">
        <v>385.97543765254738</v>
      </c>
      <c r="C89" s="44">
        <v>488.84973278109396</v>
      </c>
      <c r="D89" s="45">
        <v>0.72363</v>
      </c>
      <c r="E89" s="46">
        <v>18.244845831052729</v>
      </c>
      <c r="F89" s="47">
        <v>0.18308091966938519</v>
      </c>
      <c r="G89" s="47">
        <v>5.1959999999999999E-2</v>
      </c>
      <c r="H89" s="47">
        <v>1.09E-3</v>
      </c>
      <c r="I89" s="47">
        <v>0.39241999999999999</v>
      </c>
      <c r="J89" s="47">
        <v>7.8899999999999994E-3</v>
      </c>
      <c r="K89" s="47">
        <v>5.4809999999999998E-2</v>
      </c>
      <c r="L89" s="47">
        <v>5.5000000000000003E-4</v>
      </c>
      <c r="M89" s="45">
        <v>0.16079546833459668</v>
      </c>
      <c r="N89" s="47">
        <v>1.524E-2</v>
      </c>
      <c r="O89" s="47">
        <v>2.4000000000000001E-4</v>
      </c>
      <c r="P89" s="44">
        <v>283.7</v>
      </c>
      <c r="Q89" s="44">
        <v>47.3</v>
      </c>
      <c r="R89" s="44">
        <v>344</v>
      </c>
      <c r="S89" s="44">
        <v>3.37</v>
      </c>
      <c r="T89" s="44">
        <v>336.1</v>
      </c>
      <c r="U89" s="44">
        <v>5.76</v>
      </c>
      <c r="V89" s="44">
        <v>305.60000000000002</v>
      </c>
      <c r="W89" s="44">
        <v>4.78</v>
      </c>
      <c r="X89" s="46">
        <v>-2.2965116279069719</v>
      </c>
      <c r="Y89" s="46">
        <v>-17.529069767441861</v>
      </c>
      <c r="Z89" s="44">
        <v>344</v>
      </c>
      <c r="AA89" s="44">
        <v>3.37</v>
      </c>
      <c r="AB89" s="46">
        <v>-2.2965116279069719</v>
      </c>
    </row>
    <row r="90" spans="1:28" ht="15.75" x14ac:dyDescent="0.25">
      <c r="A90" s="22">
        <v>85</v>
      </c>
      <c r="B90" s="44">
        <v>101.70430031874618</v>
      </c>
      <c r="C90" s="44">
        <v>99.197421418112597</v>
      </c>
      <c r="D90" s="45">
        <v>0.94101000000000001</v>
      </c>
      <c r="E90" s="46">
        <v>4.7025628967787441</v>
      </c>
      <c r="F90" s="47">
        <v>4.8872156133933815E-2</v>
      </c>
      <c r="G90" s="47">
        <v>8.3909999999999998E-2</v>
      </c>
      <c r="H90" s="47">
        <v>1.6299999999999999E-3</v>
      </c>
      <c r="I90" s="47">
        <v>2.4586000000000001</v>
      </c>
      <c r="J90" s="47">
        <v>4.5490000000000003E-2</v>
      </c>
      <c r="K90" s="47">
        <v>0.21265000000000001</v>
      </c>
      <c r="L90" s="47">
        <v>2.2100000000000002E-3</v>
      </c>
      <c r="M90" s="45">
        <v>0.18980079819104514</v>
      </c>
      <c r="N90" s="47">
        <v>5.7959999999999998E-2</v>
      </c>
      <c r="O90" s="47">
        <v>9.3000000000000005E-4</v>
      </c>
      <c r="P90" s="44">
        <v>1290.4000000000001</v>
      </c>
      <c r="Q90" s="44">
        <v>37.28</v>
      </c>
      <c r="R90" s="44">
        <v>1242.9000000000001</v>
      </c>
      <c r="S90" s="44">
        <v>11.74</v>
      </c>
      <c r="T90" s="44">
        <v>1260</v>
      </c>
      <c r="U90" s="44">
        <v>13.36</v>
      </c>
      <c r="V90" s="44">
        <v>1138.7</v>
      </c>
      <c r="W90" s="44">
        <v>17.68</v>
      </c>
      <c r="X90" s="46">
        <v>1.3758146270818283</v>
      </c>
      <c r="Y90" s="46">
        <v>3.8217072974495059</v>
      </c>
      <c r="Z90" s="44">
        <v>1290.4000000000001</v>
      </c>
      <c r="AA90" s="44">
        <v>37.28</v>
      </c>
      <c r="AB90" s="46">
        <v>3.8217072974495059</v>
      </c>
    </row>
    <row r="91" spans="1:28" ht="15.75" x14ac:dyDescent="0.25">
      <c r="A91" s="22">
        <v>86</v>
      </c>
      <c r="B91" s="44">
        <v>179.94376144635751</v>
      </c>
      <c r="C91" s="44">
        <v>275.94364967699477</v>
      </c>
      <c r="D91" s="45">
        <v>0.59574000000000005</v>
      </c>
      <c r="E91" s="46">
        <v>17.911517105498838</v>
      </c>
      <c r="F91" s="47">
        <v>0.19249346701234646</v>
      </c>
      <c r="G91" s="47">
        <v>5.2850000000000001E-2</v>
      </c>
      <c r="H91" s="47">
        <v>1.3500000000000001E-3</v>
      </c>
      <c r="I91" s="47">
        <v>0.40656999999999999</v>
      </c>
      <c r="J91" s="47">
        <v>9.9900000000000006E-3</v>
      </c>
      <c r="K91" s="47">
        <v>5.5829999999999998E-2</v>
      </c>
      <c r="L91" s="47">
        <v>5.9999999999999995E-4</v>
      </c>
      <c r="M91" s="45">
        <v>0.12639783861539849</v>
      </c>
      <c r="N91" s="47">
        <v>1.5480000000000001E-2</v>
      </c>
      <c r="O91" s="47">
        <v>3.2000000000000003E-4</v>
      </c>
      <c r="P91" s="44">
        <v>322.39999999999998</v>
      </c>
      <c r="Q91" s="44">
        <v>56.8</v>
      </c>
      <c r="R91" s="44">
        <v>350.2</v>
      </c>
      <c r="S91" s="44">
        <v>3.66</v>
      </c>
      <c r="T91" s="44">
        <v>346.4</v>
      </c>
      <c r="U91" s="44">
        <v>7.21</v>
      </c>
      <c r="V91" s="44">
        <v>310.39999999999998</v>
      </c>
      <c r="W91" s="44">
        <v>6.44</v>
      </c>
      <c r="X91" s="46">
        <v>-1.0850942318675116</v>
      </c>
      <c r="Y91" s="46">
        <v>-7.9383209594517501</v>
      </c>
      <c r="Z91" s="44">
        <v>350.2</v>
      </c>
      <c r="AA91" s="44">
        <v>3.66</v>
      </c>
      <c r="AB91" s="46">
        <v>-1.0850942318675116</v>
      </c>
    </row>
    <row r="92" spans="1:28" ht="15.75" x14ac:dyDescent="0.25">
      <c r="A92" s="22">
        <v>87</v>
      </c>
      <c r="B92" s="44">
        <v>351.31532108759643</v>
      </c>
      <c r="C92" s="44">
        <v>357.17228577576037</v>
      </c>
      <c r="D92" s="45">
        <v>0.89307999999999998</v>
      </c>
      <c r="E92" s="46">
        <v>17.724211272598371</v>
      </c>
      <c r="F92" s="47">
        <v>0.20105450575085002</v>
      </c>
      <c r="G92" s="47">
        <v>5.1950000000000003E-2</v>
      </c>
      <c r="H92" s="47">
        <v>1.6000000000000001E-3</v>
      </c>
      <c r="I92" s="47">
        <v>0.40389999999999998</v>
      </c>
      <c r="J92" s="47">
        <v>1.204E-2</v>
      </c>
      <c r="K92" s="47">
        <v>5.6419999999999998E-2</v>
      </c>
      <c r="L92" s="47">
        <v>6.4000000000000005E-4</v>
      </c>
      <c r="M92" s="45">
        <v>0.10159020797661318</v>
      </c>
      <c r="N92" s="47">
        <v>1.559E-2</v>
      </c>
      <c r="O92" s="47">
        <v>3.1E-4</v>
      </c>
      <c r="P92" s="44">
        <v>283.3</v>
      </c>
      <c r="Q92" s="44">
        <v>68.83</v>
      </c>
      <c r="R92" s="44">
        <v>353.8</v>
      </c>
      <c r="S92" s="44">
        <v>3.91</v>
      </c>
      <c r="T92" s="44">
        <v>344.5</v>
      </c>
      <c r="U92" s="44">
        <v>8.7100000000000009</v>
      </c>
      <c r="V92" s="44">
        <v>312.7</v>
      </c>
      <c r="W92" s="44">
        <v>6.13</v>
      </c>
      <c r="X92" s="46">
        <v>-2.6286037309214305</v>
      </c>
      <c r="Y92" s="46">
        <v>-19.926512153759191</v>
      </c>
      <c r="Z92" s="44">
        <v>353.8</v>
      </c>
      <c r="AA92" s="44">
        <v>3.91</v>
      </c>
      <c r="AB92" s="46">
        <v>-2.6286037309214305</v>
      </c>
    </row>
    <row r="93" spans="1:28" ht="15.75" x14ac:dyDescent="0.25">
      <c r="A93" s="22" t="s">
        <v>115</v>
      </c>
      <c r="B93" s="44">
        <v>35.029178892561042</v>
      </c>
      <c r="C93" s="44">
        <v>87.531188545408966</v>
      </c>
      <c r="D93" s="45">
        <v>0.36112</v>
      </c>
      <c r="E93" s="46">
        <v>16.753224995811692</v>
      </c>
      <c r="F93" s="47">
        <v>0.28347725323789258</v>
      </c>
      <c r="G93" s="47">
        <v>5.5320000000000001E-2</v>
      </c>
      <c r="H93" s="47">
        <v>3.3600000000000001E-3</v>
      </c>
      <c r="I93" s="47">
        <v>0.45496999999999999</v>
      </c>
      <c r="J93" s="47">
        <v>2.6929999999999999E-2</v>
      </c>
      <c r="K93" s="47">
        <v>5.969E-2</v>
      </c>
      <c r="L93" s="47">
        <v>1.01E-3</v>
      </c>
      <c r="M93" s="45">
        <v>5.0324744906413713E-2</v>
      </c>
      <c r="N93" s="47">
        <v>1.8880000000000001E-2</v>
      </c>
      <c r="O93" s="47">
        <v>1.0300000000000001E-3</v>
      </c>
      <c r="P93" s="44">
        <v>425.1</v>
      </c>
      <c r="Q93" s="44">
        <v>130.16999999999999</v>
      </c>
      <c r="R93" s="44">
        <v>373.7</v>
      </c>
      <c r="S93" s="44">
        <v>6.15</v>
      </c>
      <c r="T93" s="44">
        <v>380.8</v>
      </c>
      <c r="U93" s="44">
        <v>18.8</v>
      </c>
      <c r="V93" s="44">
        <v>378</v>
      </c>
      <c r="W93" s="44">
        <v>20.34</v>
      </c>
      <c r="X93" s="46">
        <v>1.8999197217019148</v>
      </c>
      <c r="Y93" s="46">
        <v>13.754348407813755</v>
      </c>
      <c r="Z93" s="44">
        <v>373.7</v>
      </c>
      <c r="AA93" s="44">
        <v>6.15</v>
      </c>
      <c r="AB93" s="46">
        <v>1.8999197217019148</v>
      </c>
    </row>
    <row r="94" spans="1:28" ht="15.75" x14ac:dyDescent="0.25">
      <c r="A94" s="22">
        <v>89</v>
      </c>
      <c r="B94" s="44">
        <v>952.84170819040412</v>
      </c>
      <c r="C94" s="44">
        <v>822.16054665074296</v>
      </c>
      <c r="D94" s="45">
        <v>1.03928</v>
      </c>
      <c r="E94" s="46">
        <v>18.942981625307823</v>
      </c>
      <c r="F94" s="47">
        <v>0.18659500748550992</v>
      </c>
      <c r="G94" s="47">
        <v>0.10643</v>
      </c>
      <c r="H94" s="47">
        <v>1.7600000000000001E-3</v>
      </c>
      <c r="I94" s="47">
        <v>0.77415</v>
      </c>
      <c r="J94" s="47">
        <v>1.2019999999999999E-2</v>
      </c>
      <c r="K94" s="47">
        <v>5.2789999999999997E-2</v>
      </c>
      <c r="L94" s="47">
        <v>5.1999999999999995E-4</v>
      </c>
      <c r="M94" s="45">
        <v>0.21133909623604921</v>
      </c>
      <c r="N94" s="47">
        <v>1.5879999999999998E-2</v>
      </c>
      <c r="O94" s="47">
        <v>2.2000000000000001E-4</v>
      </c>
      <c r="P94" s="44">
        <v>1739.1</v>
      </c>
      <c r="Q94" s="44">
        <v>29.92</v>
      </c>
      <c r="R94" s="44">
        <v>331.6</v>
      </c>
      <c r="S94" s="44">
        <v>3.16</v>
      </c>
      <c r="T94" s="44">
        <v>582.1</v>
      </c>
      <c r="U94" s="44">
        <v>6.88</v>
      </c>
      <c r="V94" s="44">
        <v>318.5</v>
      </c>
      <c r="W94" s="44">
        <v>4.47</v>
      </c>
      <c r="X94" s="46">
        <v>75.542822677925201</v>
      </c>
      <c r="Y94" s="46">
        <v>424.45717732207476</v>
      </c>
      <c r="Z94" s="44">
        <v>331.6</v>
      </c>
      <c r="AA94" s="44">
        <v>3.16</v>
      </c>
      <c r="AB94" s="46">
        <v>75.542822677925201</v>
      </c>
    </row>
    <row r="95" spans="1:28" ht="15.75" x14ac:dyDescent="0.25">
      <c r="A95" s="22">
        <v>90</v>
      </c>
      <c r="B95" s="44">
        <v>124.01720771847572</v>
      </c>
      <c r="C95" s="44">
        <v>284.68193021875447</v>
      </c>
      <c r="D95" s="45">
        <v>0.38819999999999999</v>
      </c>
      <c r="E95" s="46">
        <v>17.917935853789643</v>
      </c>
      <c r="F95" s="47">
        <v>0.18942093090370704</v>
      </c>
      <c r="G95" s="47">
        <v>5.6050000000000003E-2</v>
      </c>
      <c r="H95" s="47">
        <v>1.3500000000000001E-3</v>
      </c>
      <c r="I95" s="47">
        <v>0.43099999999999999</v>
      </c>
      <c r="J95" s="47">
        <v>9.9699999999999997E-3</v>
      </c>
      <c r="K95" s="47">
        <v>5.5809999999999998E-2</v>
      </c>
      <c r="L95" s="47">
        <v>5.9000000000000003E-4</v>
      </c>
      <c r="M95" s="45">
        <v>0.13646068549750034</v>
      </c>
      <c r="N95" s="47">
        <v>1.687E-2</v>
      </c>
      <c r="O95" s="47">
        <v>3.5E-4</v>
      </c>
      <c r="P95" s="44">
        <v>453.8</v>
      </c>
      <c r="Q95" s="44">
        <v>52.43</v>
      </c>
      <c r="R95" s="44">
        <v>350.1</v>
      </c>
      <c r="S95" s="44">
        <v>3.57</v>
      </c>
      <c r="T95" s="44">
        <v>363.9</v>
      </c>
      <c r="U95" s="44">
        <v>7.07</v>
      </c>
      <c r="V95" s="44">
        <v>338.2</v>
      </c>
      <c r="W95" s="44">
        <v>6.96</v>
      </c>
      <c r="X95" s="46">
        <v>3.9417309340188389</v>
      </c>
      <c r="Y95" s="46">
        <v>29.620108540417011</v>
      </c>
      <c r="Z95" s="44">
        <v>350.1</v>
      </c>
      <c r="AA95" s="44">
        <v>3.57</v>
      </c>
      <c r="AB95" s="46">
        <v>3.9417309340188389</v>
      </c>
    </row>
    <row r="96" spans="1:28" ht="15.75" x14ac:dyDescent="0.25">
      <c r="A96" s="22">
        <v>91</v>
      </c>
      <c r="B96" s="44">
        <v>354.24215388702225</v>
      </c>
      <c r="C96" s="44">
        <v>446.80523040479278</v>
      </c>
      <c r="D96" s="45">
        <v>0.71499999999999997</v>
      </c>
      <c r="E96" s="46">
        <v>14.771048744460858</v>
      </c>
      <c r="F96" s="47">
        <v>0.14836503908764231</v>
      </c>
      <c r="G96" s="47">
        <v>5.5759999999999997E-2</v>
      </c>
      <c r="H96" s="47">
        <v>1.1299999999999999E-3</v>
      </c>
      <c r="I96" s="47">
        <v>0.52017999999999998</v>
      </c>
      <c r="J96" s="47">
        <v>1.005E-2</v>
      </c>
      <c r="K96" s="47">
        <v>6.7699999999999996E-2</v>
      </c>
      <c r="L96" s="47">
        <v>6.8000000000000005E-4</v>
      </c>
      <c r="M96" s="45">
        <v>0.16353919487484936</v>
      </c>
      <c r="N96" s="47">
        <v>1.9099999999999999E-2</v>
      </c>
      <c r="O96" s="47">
        <v>2.9999999999999997E-4</v>
      </c>
      <c r="P96" s="44">
        <v>442.6</v>
      </c>
      <c r="Q96" s="44">
        <v>44.01</v>
      </c>
      <c r="R96" s="44">
        <v>422.3</v>
      </c>
      <c r="S96" s="44">
        <v>4.0999999999999996</v>
      </c>
      <c r="T96" s="44">
        <v>425.3</v>
      </c>
      <c r="U96" s="44">
        <v>6.71</v>
      </c>
      <c r="V96" s="44">
        <v>382.4</v>
      </c>
      <c r="W96" s="44">
        <v>6.05</v>
      </c>
      <c r="X96" s="46">
        <v>0.71039545346909261</v>
      </c>
      <c r="Y96" s="46">
        <v>4.8070092351409022</v>
      </c>
      <c r="Z96" s="44">
        <v>422.3</v>
      </c>
      <c r="AA96" s="44">
        <v>4.0999999999999996</v>
      </c>
      <c r="AB96" s="46">
        <v>0.71039545346909261</v>
      </c>
    </row>
    <row r="97" spans="1:28" ht="15.75" x14ac:dyDescent="0.25">
      <c r="A97" s="22">
        <v>92</v>
      </c>
      <c r="B97" s="44">
        <v>55.256818925760648</v>
      </c>
      <c r="C97" s="44">
        <v>100.35377568598132</v>
      </c>
      <c r="D97" s="45">
        <v>0.49965999999999999</v>
      </c>
      <c r="E97" s="46">
        <v>3.8350910834132312</v>
      </c>
      <c r="F97" s="47">
        <v>3.7946442934635234E-2</v>
      </c>
      <c r="G97" s="47">
        <v>9.3689999999999996E-2</v>
      </c>
      <c r="H97" s="47">
        <v>1.57E-3</v>
      </c>
      <c r="I97" s="47">
        <v>3.3663099999999999</v>
      </c>
      <c r="J97" s="47">
        <v>5.3330000000000002E-2</v>
      </c>
      <c r="K97" s="47">
        <v>0.26074999999999998</v>
      </c>
      <c r="L97" s="47">
        <v>2.5799999999999998E-3</v>
      </c>
      <c r="M97" s="45">
        <v>0.21712414012515646</v>
      </c>
      <c r="N97" s="47">
        <v>7.3469999999999994E-2</v>
      </c>
      <c r="O97" s="47">
        <v>1.1999999999999999E-3</v>
      </c>
      <c r="P97" s="44">
        <v>1502</v>
      </c>
      <c r="Q97" s="44">
        <v>31.29</v>
      </c>
      <c r="R97" s="44">
        <v>1493.7</v>
      </c>
      <c r="S97" s="44">
        <v>13.21</v>
      </c>
      <c r="T97" s="44">
        <v>1496.6</v>
      </c>
      <c r="U97" s="44">
        <v>12.4</v>
      </c>
      <c r="V97" s="44">
        <v>1433</v>
      </c>
      <c r="W97" s="44">
        <v>22.64</v>
      </c>
      <c r="X97" s="46">
        <v>0.19414875811740728</v>
      </c>
      <c r="Y97" s="46">
        <v>0.55566713530159628</v>
      </c>
      <c r="Z97" s="44">
        <v>1502</v>
      </c>
      <c r="AA97" s="44">
        <v>31.29</v>
      </c>
      <c r="AB97" s="46">
        <v>0.55566713530159628</v>
      </c>
    </row>
    <row r="98" spans="1:28" ht="15.75" x14ac:dyDescent="0.25">
      <c r="A98" s="22">
        <v>93</v>
      </c>
      <c r="B98" s="44">
        <v>177.97626573744768</v>
      </c>
      <c r="C98" s="44">
        <v>229.24467616526309</v>
      </c>
      <c r="D98" s="45">
        <v>0.70889999999999997</v>
      </c>
      <c r="E98" s="46">
        <v>3.3914400054263041</v>
      </c>
      <c r="F98" s="47">
        <v>3.3125372093969194E-2</v>
      </c>
      <c r="G98" s="47">
        <v>0.10353</v>
      </c>
      <c r="H98" s="47">
        <v>1.65E-3</v>
      </c>
      <c r="I98" s="47">
        <v>4.2061299999999999</v>
      </c>
      <c r="J98" s="47">
        <v>6.3339999999999994E-2</v>
      </c>
      <c r="K98" s="47">
        <v>0.29486000000000001</v>
      </c>
      <c r="L98" s="47">
        <v>2.8800000000000002E-3</v>
      </c>
      <c r="M98" s="45">
        <v>0.23174411592598132</v>
      </c>
      <c r="N98" s="47">
        <v>7.8869999999999996E-2</v>
      </c>
      <c r="O98" s="47">
        <v>1.16E-3</v>
      </c>
      <c r="P98" s="44">
        <v>1688.3</v>
      </c>
      <c r="Q98" s="44">
        <v>29.18</v>
      </c>
      <c r="R98" s="44">
        <v>1665.8</v>
      </c>
      <c r="S98" s="44">
        <v>14.34</v>
      </c>
      <c r="T98" s="44">
        <v>1675.2</v>
      </c>
      <c r="U98" s="44">
        <v>12.35</v>
      </c>
      <c r="V98" s="44">
        <v>1534.4</v>
      </c>
      <c r="W98" s="44">
        <v>21.82</v>
      </c>
      <c r="X98" s="46">
        <v>0.56429343258495024</v>
      </c>
      <c r="Y98" s="46">
        <v>1.3507023652299166</v>
      </c>
      <c r="Z98" s="44">
        <v>1688.3</v>
      </c>
      <c r="AA98" s="44">
        <v>29.18</v>
      </c>
      <c r="AB98" s="46">
        <v>1.3507023652299166</v>
      </c>
    </row>
    <row r="99" spans="1:28" ht="15.75" x14ac:dyDescent="0.25">
      <c r="A99" s="22">
        <v>94</v>
      </c>
      <c r="B99" s="44">
        <v>76.163483167605591</v>
      </c>
      <c r="C99" s="44">
        <v>131.51176093417422</v>
      </c>
      <c r="D99" s="45">
        <v>0.53213999999999995</v>
      </c>
      <c r="E99" s="46">
        <v>6.4230201040529256</v>
      </c>
      <c r="F99" s="47">
        <v>6.3945540248455487E-2</v>
      </c>
      <c r="G99" s="47">
        <v>6.9440000000000002E-2</v>
      </c>
      <c r="H99" s="47">
        <v>1.2600000000000001E-3</v>
      </c>
      <c r="I99" s="47">
        <v>1.48959</v>
      </c>
      <c r="J99" s="47">
        <v>2.5680000000000001E-2</v>
      </c>
      <c r="K99" s="47">
        <v>0.15569</v>
      </c>
      <c r="L99" s="47">
        <v>1.5499999999999999E-3</v>
      </c>
      <c r="M99" s="45">
        <v>0.19540019236992193</v>
      </c>
      <c r="N99" s="47">
        <v>4.2799999999999998E-2</v>
      </c>
      <c r="O99" s="47">
        <v>7.1000000000000002E-4</v>
      </c>
      <c r="P99" s="44">
        <v>911.7</v>
      </c>
      <c r="Q99" s="44">
        <v>36.89</v>
      </c>
      <c r="R99" s="44">
        <v>932.8</v>
      </c>
      <c r="S99" s="44">
        <v>8.65</v>
      </c>
      <c r="T99" s="44">
        <v>926.1</v>
      </c>
      <c r="U99" s="44">
        <v>10.47</v>
      </c>
      <c r="V99" s="44">
        <v>847.1</v>
      </c>
      <c r="W99" s="44">
        <v>13.82</v>
      </c>
      <c r="X99" s="46">
        <v>-0.71826758147511827</v>
      </c>
      <c r="Y99" s="46">
        <v>-2.2620068610634592</v>
      </c>
      <c r="Z99" s="44">
        <v>932.8</v>
      </c>
      <c r="AA99" s="44">
        <v>8.65</v>
      </c>
      <c r="AB99" s="46">
        <v>-0.71826758147511827</v>
      </c>
    </row>
    <row r="100" spans="1:28" ht="15.75" x14ac:dyDescent="0.25">
      <c r="A100" s="22">
        <v>95</v>
      </c>
      <c r="B100" s="44">
        <v>97.234372018553614</v>
      </c>
      <c r="C100" s="44">
        <v>138.61261637132054</v>
      </c>
      <c r="D100" s="45">
        <v>0.64866000000000001</v>
      </c>
      <c r="E100" s="46">
        <v>18.501387604070306</v>
      </c>
      <c r="F100" s="47">
        <v>0.21564984626390923</v>
      </c>
      <c r="G100" s="47">
        <v>5.5399999999999998E-2</v>
      </c>
      <c r="H100" s="47">
        <v>1.82E-3</v>
      </c>
      <c r="I100" s="47">
        <v>0.41255999999999998</v>
      </c>
      <c r="J100" s="47">
        <v>1.315E-2</v>
      </c>
      <c r="K100" s="47">
        <v>5.4050000000000001E-2</v>
      </c>
      <c r="L100" s="47">
        <v>6.3000000000000003E-4</v>
      </c>
      <c r="M100" s="45">
        <v>9.7663349858501183E-2</v>
      </c>
      <c r="N100" s="47">
        <v>1.6809999999999999E-2</v>
      </c>
      <c r="O100" s="47">
        <v>3.8999999999999999E-4</v>
      </c>
      <c r="P100" s="44">
        <v>428</v>
      </c>
      <c r="Q100" s="44">
        <v>71.47</v>
      </c>
      <c r="R100" s="44">
        <v>339.3</v>
      </c>
      <c r="S100" s="44">
        <v>3.88</v>
      </c>
      <c r="T100" s="44">
        <v>350.7</v>
      </c>
      <c r="U100" s="44">
        <v>9.4499999999999993</v>
      </c>
      <c r="V100" s="44">
        <v>336.9</v>
      </c>
      <c r="W100" s="44">
        <v>7.69</v>
      </c>
      <c r="X100" s="46">
        <v>3.3598585322723196</v>
      </c>
      <c r="Y100" s="46">
        <v>26.142057176539922</v>
      </c>
      <c r="Z100" s="44">
        <v>339.3</v>
      </c>
      <c r="AA100" s="44">
        <v>3.88</v>
      </c>
      <c r="AB100" s="46">
        <v>3.3598585322723196</v>
      </c>
    </row>
    <row r="101" spans="1:28" ht="15.75" x14ac:dyDescent="0.25">
      <c r="A101" s="22">
        <v>96</v>
      </c>
      <c r="B101" s="44">
        <v>101.53546947295072</v>
      </c>
      <c r="C101" s="44">
        <v>166.02800667395726</v>
      </c>
      <c r="D101" s="45">
        <v>0.56806999999999996</v>
      </c>
      <c r="E101" s="46">
        <v>18.014772113132771</v>
      </c>
      <c r="F101" s="47">
        <v>0.19796452871574474</v>
      </c>
      <c r="G101" s="47">
        <v>5.8709999999999998E-2</v>
      </c>
      <c r="H101" s="47">
        <v>1.6100000000000001E-3</v>
      </c>
      <c r="I101" s="47">
        <v>0.44905</v>
      </c>
      <c r="J101" s="47">
        <v>1.191E-2</v>
      </c>
      <c r="K101" s="47">
        <v>5.5509999999999997E-2</v>
      </c>
      <c r="L101" s="47">
        <v>6.0999999999999997E-4</v>
      </c>
      <c r="M101" s="45">
        <v>0.12384797808800199</v>
      </c>
      <c r="N101" s="47">
        <v>1.643E-2</v>
      </c>
      <c r="O101" s="47">
        <v>3.5E-4</v>
      </c>
      <c r="P101" s="44">
        <v>556.29999999999995</v>
      </c>
      <c r="Q101" s="44">
        <v>58.85</v>
      </c>
      <c r="R101" s="44">
        <v>348.3</v>
      </c>
      <c r="S101" s="44">
        <v>3.72</v>
      </c>
      <c r="T101" s="44">
        <v>376.6</v>
      </c>
      <c r="U101" s="44">
        <v>8.35</v>
      </c>
      <c r="V101" s="44">
        <v>329.4</v>
      </c>
      <c r="W101" s="44">
        <v>6.99</v>
      </c>
      <c r="X101" s="46">
        <v>8.1251794430088999</v>
      </c>
      <c r="Y101" s="46">
        <v>59.718633362044194</v>
      </c>
      <c r="Z101" s="44">
        <v>348.3</v>
      </c>
      <c r="AA101" s="44">
        <v>3.72</v>
      </c>
      <c r="AB101" s="46">
        <v>8.1251794430088999</v>
      </c>
    </row>
    <row r="102" spans="1:28" ht="15.75" x14ac:dyDescent="0.25">
      <c r="A102" s="22">
        <v>97</v>
      </c>
      <c r="B102" s="44">
        <v>391.63231450830602</v>
      </c>
      <c r="C102" s="44">
        <v>610.77756047105299</v>
      </c>
      <c r="D102" s="45">
        <v>0.59450999999999998</v>
      </c>
      <c r="E102" s="46">
        <v>5.9017941454202072</v>
      </c>
      <c r="F102" s="47">
        <v>5.7123125581262632E-2</v>
      </c>
      <c r="G102" s="47">
        <v>7.2529999999999997E-2</v>
      </c>
      <c r="H102" s="47">
        <v>1.16E-3</v>
      </c>
      <c r="I102" s="47">
        <v>1.6933499999999999</v>
      </c>
      <c r="J102" s="47">
        <v>2.562E-2</v>
      </c>
      <c r="K102" s="47">
        <v>0.16944000000000001</v>
      </c>
      <c r="L102" s="47">
        <v>1.64E-3</v>
      </c>
      <c r="M102" s="45">
        <v>0.22809197907046269</v>
      </c>
      <c r="N102" s="47">
        <v>4.5440000000000001E-2</v>
      </c>
      <c r="O102" s="47">
        <v>6.7000000000000002E-4</v>
      </c>
      <c r="P102" s="44">
        <v>1000.9</v>
      </c>
      <c r="Q102" s="44">
        <v>32.270000000000003</v>
      </c>
      <c r="R102" s="44">
        <v>1009</v>
      </c>
      <c r="S102" s="44">
        <v>9.01</v>
      </c>
      <c r="T102" s="44">
        <v>1006</v>
      </c>
      <c r="U102" s="44">
        <v>9.66</v>
      </c>
      <c r="V102" s="44">
        <v>898.1</v>
      </c>
      <c r="W102" s="44">
        <v>12.87</v>
      </c>
      <c r="X102" s="46">
        <v>-0.29732408325073845</v>
      </c>
      <c r="Y102" s="46">
        <v>-0.80277502477701379</v>
      </c>
      <c r="Z102" s="44">
        <v>1000.9</v>
      </c>
      <c r="AA102" s="44">
        <v>32.270000000000003</v>
      </c>
      <c r="AB102" s="46">
        <v>-0.80277502477701379</v>
      </c>
    </row>
    <row r="103" spans="1:28" ht="15.75" x14ac:dyDescent="0.25">
      <c r="A103" s="22" t="s">
        <v>116</v>
      </c>
      <c r="B103" s="44">
        <v>68.326589305088731</v>
      </c>
      <c r="C103" s="44">
        <v>182.59565088852887</v>
      </c>
      <c r="D103" s="45">
        <v>0.34632000000000002</v>
      </c>
      <c r="E103" s="46">
        <v>18.115942028985508</v>
      </c>
      <c r="F103" s="47">
        <v>0.2100399075824407</v>
      </c>
      <c r="G103" s="47">
        <v>5.423E-2</v>
      </c>
      <c r="H103" s="47">
        <v>1.73E-3</v>
      </c>
      <c r="I103" s="47">
        <v>0.41244999999999998</v>
      </c>
      <c r="J103" s="47">
        <v>1.277E-2</v>
      </c>
      <c r="K103" s="47">
        <v>5.5199999999999999E-2</v>
      </c>
      <c r="L103" s="47">
        <v>6.4000000000000005E-4</v>
      </c>
      <c r="M103" s="45">
        <v>0.10494594124084682</v>
      </c>
      <c r="N103" s="47">
        <v>1.549E-2</v>
      </c>
      <c r="O103" s="47">
        <v>4.6000000000000001E-4</v>
      </c>
      <c r="P103" s="44">
        <v>380.3</v>
      </c>
      <c r="Q103" s="44">
        <v>70.099999999999994</v>
      </c>
      <c r="R103" s="44">
        <v>346.4</v>
      </c>
      <c r="S103" s="44">
        <v>3.89</v>
      </c>
      <c r="T103" s="44">
        <v>350.6</v>
      </c>
      <c r="U103" s="44">
        <v>9.18</v>
      </c>
      <c r="V103" s="44">
        <v>310.7</v>
      </c>
      <c r="W103" s="44">
        <v>9.1999999999999993</v>
      </c>
      <c r="X103" s="46">
        <v>1.2124711316397363</v>
      </c>
      <c r="Y103" s="46">
        <v>9.7863741339492059</v>
      </c>
      <c r="Z103" s="44">
        <v>346.4</v>
      </c>
      <c r="AA103" s="44">
        <v>3.89</v>
      </c>
      <c r="AB103" s="46">
        <v>1.2124711316397363</v>
      </c>
    </row>
    <row r="104" spans="1:28" ht="15.75" x14ac:dyDescent="0.25">
      <c r="A104" s="22">
        <v>99</v>
      </c>
      <c r="B104" s="44">
        <v>48.037830751463986</v>
      </c>
      <c r="C104" s="44">
        <v>90.223683251284754</v>
      </c>
      <c r="D104" s="45">
        <v>0.49187999999999998</v>
      </c>
      <c r="E104" s="46">
        <v>15.306903413439461</v>
      </c>
      <c r="F104" s="47">
        <v>0.17572596908127347</v>
      </c>
      <c r="G104" s="47">
        <v>6.1679999999999999E-2</v>
      </c>
      <c r="H104" s="47">
        <v>1.8600000000000001E-3</v>
      </c>
      <c r="I104" s="47">
        <v>0.55525000000000002</v>
      </c>
      <c r="J104" s="47">
        <v>1.6199999999999999E-2</v>
      </c>
      <c r="K104" s="47">
        <v>6.5329999999999999E-2</v>
      </c>
      <c r="L104" s="47">
        <v>7.5000000000000002E-4</v>
      </c>
      <c r="M104" s="45">
        <v>0.10997802001615739</v>
      </c>
      <c r="N104" s="47">
        <v>2.0369999999999999E-2</v>
      </c>
      <c r="O104" s="47">
        <v>5.1000000000000004E-4</v>
      </c>
      <c r="P104" s="44">
        <v>663.1</v>
      </c>
      <c r="Q104" s="44">
        <v>63.33</v>
      </c>
      <c r="R104" s="44">
        <v>408</v>
      </c>
      <c r="S104" s="44">
        <v>4.54</v>
      </c>
      <c r="T104" s="44">
        <v>448.4</v>
      </c>
      <c r="U104" s="44">
        <v>10.57</v>
      </c>
      <c r="V104" s="44">
        <v>407.6</v>
      </c>
      <c r="W104" s="44">
        <v>10.15</v>
      </c>
      <c r="X104" s="46">
        <v>9.9019607843137116</v>
      </c>
      <c r="Y104" s="46">
        <v>62.524509803921568</v>
      </c>
      <c r="Z104" s="44">
        <v>408</v>
      </c>
      <c r="AA104" s="44">
        <v>4.54</v>
      </c>
      <c r="AB104" s="46">
        <v>9.9019607843137116</v>
      </c>
    </row>
    <row r="105" spans="1:28" ht="15.75" x14ac:dyDescent="0.25">
      <c r="A105" s="22">
        <v>100</v>
      </c>
      <c r="B105" s="44">
        <v>233.42913883268145</v>
      </c>
      <c r="C105" s="44">
        <v>358.05463816474742</v>
      </c>
      <c r="D105" s="45">
        <v>0.60121999999999998</v>
      </c>
      <c r="E105" s="46">
        <v>17.992083483267365</v>
      </c>
      <c r="F105" s="47">
        <v>0.18451758879925151</v>
      </c>
      <c r="G105" s="47">
        <v>5.901E-2</v>
      </c>
      <c r="H105" s="47">
        <v>1.31E-3</v>
      </c>
      <c r="I105" s="47">
        <v>0.45199</v>
      </c>
      <c r="J105" s="47">
        <v>9.6399999999999993E-3</v>
      </c>
      <c r="K105" s="47">
        <v>5.5579999999999997E-2</v>
      </c>
      <c r="L105" s="47">
        <v>5.6999999999999998E-4</v>
      </c>
      <c r="M105" s="45">
        <v>0.15368656384335691</v>
      </c>
      <c r="N105" s="47">
        <v>1.6230000000000001E-2</v>
      </c>
      <c r="O105" s="47">
        <v>2.9E-4</v>
      </c>
      <c r="P105" s="44">
        <v>567.6</v>
      </c>
      <c r="Q105" s="44">
        <v>47.74</v>
      </c>
      <c r="R105" s="44">
        <v>348.7</v>
      </c>
      <c r="S105" s="44">
        <v>3.5</v>
      </c>
      <c r="T105" s="44">
        <v>378.7</v>
      </c>
      <c r="U105" s="44">
        <v>6.74</v>
      </c>
      <c r="V105" s="44">
        <v>325.5</v>
      </c>
      <c r="W105" s="44">
        <v>5.79</v>
      </c>
      <c r="X105" s="46">
        <v>8.6033839977057713</v>
      </c>
      <c r="Y105" s="46">
        <v>62.776025236593071</v>
      </c>
      <c r="Z105" s="44">
        <v>348.7</v>
      </c>
      <c r="AA105" s="44">
        <v>3.5</v>
      </c>
      <c r="AB105" s="46">
        <v>8.6033839977057713</v>
      </c>
    </row>
    <row r="106" spans="1:28" ht="15.75" x14ac:dyDescent="0.25">
      <c r="A106" s="22">
        <v>101</v>
      </c>
      <c r="B106" s="44">
        <v>95.798568351420158</v>
      </c>
      <c r="C106" s="44">
        <v>168.10775474482003</v>
      </c>
      <c r="D106" s="45">
        <v>0.52698999999999996</v>
      </c>
      <c r="E106" s="46">
        <v>16.694490818030051</v>
      </c>
      <c r="F106" s="47">
        <v>0.18673303586110407</v>
      </c>
      <c r="G106" s="47">
        <v>5.45E-2</v>
      </c>
      <c r="H106" s="47">
        <v>1.64E-3</v>
      </c>
      <c r="I106" s="47">
        <v>0.44973999999999997</v>
      </c>
      <c r="J106" s="47">
        <v>1.3140000000000001E-2</v>
      </c>
      <c r="K106" s="47">
        <v>5.9900000000000002E-2</v>
      </c>
      <c r="L106" s="47">
        <v>6.7000000000000002E-4</v>
      </c>
      <c r="M106" s="45">
        <v>0.11203227395571845</v>
      </c>
      <c r="N106" s="47">
        <v>1.6539999999999999E-2</v>
      </c>
      <c r="O106" s="47">
        <v>4.0000000000000002E-4</v>
      </c>
      <c r="P106" s="44">
        <v>391.5</v>
      </c>
      <c r="Q106" s="44">
        <v>65.989999999999995</v>
      </c>
      <c r="R106" s="44">
        <v>375</v>
      </c>
      <c r="S106" s="44">
        <v>4.09</v>
      </c>
      <c r="T106" s="44">
        <v>377.1</v>
      </c>
      <c r="U106" s="44">
        <v>9.1999999999999993</v>
      </c>
      <c r="V106" s="44">
        <v>331.5</v>
      </c>
      <c r="W106" s="44">
        <v>7.87</v>
      </c>
      <c r="X106" s="46">
        <v>0.56000000000000494</v>
      </c>
      <c r="Y106" s="46">
        <v>4.4000000000000039</v>
      </c>
      <c r="Z106" s="44">
        <v>375</v>
      </c>
      <c r="AA106" s="44">
        <v>4.09</v>
      </c>
      <c r="AB106" s="46">
        <v>0.56000000000000494</v>
      </c>
    </row>
    <row r="107" spans="1:28" ht="15.75" x14ac:dyDescent="0.25">
      <c r="A107" s="22">
        <v>102</v>
      </c>
      <c r="B107" s="44">
        <v>677.95268466564733</v>
      </c>
      <c r="C107" s="44">
        <v>459.20958809227318</v>
      </c>
      <c r="D107" s="45">
        <v>1.36727</v>
      </c>
      <c r="E107" s="46">
        <v>17.930787161556392</v>
      </c>
      <c r="F107" s="47">
        <v>0.18326248309283025</v>
      </c>
      <c r="G107" s="47">
        <v>5.0509999999999999E-2</v>
      </c>
      <c r="H107" s="47">
        <v>1.1000000000000001E-3</v>
      </c>
      <c r="I107" s="47">
        <v>0.38818999999999998</v>
      </c>
      <c r="J107" s="47">
        <v>8.0999999999999996E-3</v>
      </c>
      <c r="K107" s="47">
        <v>5.577E-2</v>
      </c>
      <c r="L107" s="47">
        <v>5.6999999999999998E-4</v>
      </c>
      <c r="M107" s="45">
        <v>0.1537472058999953</v>
      </c>
      <c r="N107" s="47">
        <v>1.521E-2</v>
      </c>
      <c r="O107" s="47">
        <v>2.4000000000000001E-4</v>
      </c>
      <c r="P107" s="44">
        <v>218.7</v>
      </c>
      <c r="Q107" s="44">
        <v>49.6</v>
      </c>
      <c r="R107" s="44">
        <v>349.9</v>
      </c>
      <c r="S107" s="44">
        <v>3.46</v>
      </c>
      <c r="T107" s="44">
        <v>333</v>
      </c>
      <c r="U107" s="44">
        <v>5.92</v>
      </c>
      <c r="V107" s="44">
        <v>305.10000000000002</v>
      </c>
      <c r="W107" s="44">
        <v>4.7699999999999996</v>
      </c>
      <c r="X107" s="46">
        <v>-4.8299514146899032</v>
      </c>
      <c r="Y107" s="46">
        <v>-37.496427550728782</v>
      </c>
      <c r="Z107" s="44">
        <v>349.9</v>
      </c>
      <c r="AA107" s="44">
        <v>3.46</v>
      </c>
      <c r="AB107" s="46">
        <v>-4.8299514146899032</v>
      </c>
    </row>
    <row r="108" spans="1:28" ht="15.75" x14ac:dyDescent="0.25">
      <c r="A108" s="22">
        <v>103</v>
      </c>
      <c r="B108" s="44">
        <v>161.58489417790341</v>
      </c>
      <c r="C108" s="44">
        <v>241.26727039670266</v>
      </c>
      <c r="D108" s="45">
        <v>0.62114999999999998</v>
      </c>
      <c r="E108" s="46">
        <v>18.066847335140018</v>
      </c>
      <c r="F108" s="47">
        <v>0.19584658357875354</v>
      </c>
      <c r="G108" s="47">
        <v>5.3920000000000003E-2</v>
      </c>
      <c r="H108" s="47">
        <v>1.4499999999999999E-3</v>
      </c>
      <c r="I108" s="47">
        <v>0.41125</v>
      </c>
      <c r="J108" s="47">
        <v>1.068E-2</v>
      </c>
      <c r="K108" s="47">
        <v>5.5350000000000003E-2</v>
      </c>
      <c r="L108" s="47">
        <v>5.9999999999999995E-4</v>
      </c>
      <c r="M108" s="45">
        <v>0.12213499868995487</v>
      </c>
      <c r="N108" s="47">
        <v>1.5299999999999999E-2</v>
      </c>
      <c r="O108" s="47">
        <v>3.1E-4</v>
      </c>
      <c r="P108" s="44">
        <v>367.7</v>
      </c>
      <c r="Q108" s="44">
        <v>59.4</v>
      </c>
      <c r="R108" s="44">
        <v>347.3</v>
      </c>
      <c r="S108" s="44">
        <v>3.66</v>
      </c>
      <c r="T108" s="44">
        <v>349.8</v>
      </c>
      <c r="U108" s="44">
        <v>7.69</v>
      </c>
      <c r="V108" s="44">
        <v>306.89999999999998</v>
      </c>
      <c r="W108" s="44">
        <v>6.27</v>
      </c>
      <c r="X108" s="46">
        <v>0.71983875611862924</v>
      </c>
      <c r="Y108" s="46">
        <v>5.8738842499280075</v>
      </c>
      <c r="Z108" s="44">
        <v>347.3</v>
      </c>
      <c r="AA108" s="44">
        <v>3.66</v>
      </c>
      <c r="AB108" s="46">
        <v>0.71983875611862924</v>
      </c>
    </row>
    <row r="109" spans="1:28" ht="15.75" x14ac:dyDescent="0.25">
      <c r="A109" s="22">
        <v>104</v>
      </c>
      <c r="B109" s="44">
        <v>110.8008866179906</v>
      </c>
      <c r="C109" s="44">
        <v>168.05425349961752</v>
      </c>
      <c r="D109" s="45">
        <v>0.61236000000000002</v>
      </c>
      <c r="E109" s="46">
        <v>17.639795378373613</v>
      </c>
      <c r="F109" s="47">
        <v>0.20536717145398811</v>
      </c>
      <c r="G109" s="47">
        <v>5.8630000000000002E-2</v>
      </c>
      <c r="H109" s="47">
        <v>1.81E-3</v>
      </c>
      <c r="I109" s="47">
        <v>0.45798</v>
      </c>
      <c r="J109" s="47">
        <v>1.37E-2</v>
      </c>
      <c r="K109" s="47">
        <v>5.6689999999999997E-2</v>
      </c>
      <c r="L109" s="47">
        <v>6.6E-4</v>
      </c>
      <c r="M109" s="45">
        <v>0.11102745971765375</v>
      </c>
      <c r="N109" s="47">
        <v>1.5299999999999999E-2</v>
      </c>
      <c r="O109" s="47">
        <v>3.6999999999999999E-4</v>
      </c>
      <c r="P109" s="44">
        <v>553.4</v>
      </c>
      <c r="Q109" s="44">
        <v>66.11</v>
      </c>
      <c r="R109" s="44">
        <v>355.5</v>
      </c>
      <c r="S109" s="44">
        <v>4</v>
      </c>
      <c r="T109" s="44">
        <v>382.9</v>
      </c>
      <c r="U109" s="44">
        <v>9.5399999999999991</v>
      </c>
      <c r="V109" s="44">
        <v>307</v>
      </c>
      <c r="W109" s="44">
        <v>7.29</v>
      </c>
      <c r="X109" s="46">
        <v>7.7074542897327625</v>
      </c>
      <c r="Y109" s="46">
        <v>55.668073136427566</v>
      </c>
      <c r="Z109" s="44">
        <v>355.5</v>
      </c>
      <c r="AA109" s="44">
        <v>4</v>
      </c>
      <c r="AB109" s="46">
        <v>7.7074542897327625</v>
      </c>
    </row>
    <row r="110" spans="1:28" ht="15.75" x14ac:dyDescent="0.25">
      <c r="A110" s="22">
        <v>105</v>
      </c>
      <c r="B110" s="44">
        <v>18.34838651679847</v>
      </c>
      <c r="C110" s="44">
        <v>53.442641543368794</v>
      </c>
      <c r="D110" s="45">
        <v>0.31934000000000001</v>
      </c>
      <c r="E110" s="46">
        <v>17.400382808421785</v>
      </c>
      <c r="F110" s="47">
        <v>0.2876346557856394</v>
      </c>
      <c r="G110" s="47">
        <v>6.8659999999999999E-2</v>
      </c>
      <c r="H110" s="47">
        <v>3.8899999999999998E-3</v>
      </c>
      <c r="I110" s="47">
        <v>0.54369999999999996</v>
      </c>
      <c r="J110" s="47">
        <v>0.03</v>
      </c>
      <c r="K110" s="47">
        <v>5.747E-2</v>
      </c>
      <c r="L110" s="47">
        <v>9.5E-4</v>
      </c>
      <c r="M110" s="45">
        <v>5.9152966701905153E-2</v>
      </c>
      <c r="N110" s="47">
        <v>1.6320000000000001E-2</v>
      </c>
      <c r="O110" s="47">
        <v>1.0399999999999999E-3</v>
      </c>
      <c r="P110" s="44">
        <v>888.4</v>
      </c>
      <c r="Q110" s="44">
        <v>112.89</v>
      </c>
      <c r="R110" s="44">
        <v>360.2</v>
      </c>
      <c r="S110" s="44">
        <v>5.77</v>
      </c>
      <c r="T110" s="44">
        <v>440.9</v>
      </c>
      <c r="U110" s="44">
        <v>19.73</v>
      </c>
      <c r="V110" s="44">
        <v>327.2</v>
      </c>
      <c r="W110" s="44">
        <v>20.61</v>
      </c>
      <c r="X110" s="46">
        <v>22.404219877845645</v>
      </c>
      <c r="Y110" s="46">
        <v>146.64075513603555</v>
      </c>
      <c r="Z110" s="44">
        <v>360.2</v>
      </c>
      <c r="AA110" s="44">
        <v>5.77</v>
      </c>
      <c r="AB110" s="46">
        <v>22.404219877845645</v>
      </c>
    </row>
    <row r="111" spans="1:28" ht="15.75" x14ac:dyDescent="0.25">
      <c r="A111" s="22">
        <v>106</v>
      </c>
      <c r="B111" s="44">
        <v>61.879774103048618</v>
      </c>
      <c r="C111" s="44">
        <v>97.790079283488808</v>
      </c>
      <c r="D111" s="45">
        <v>0.58452000000000004</v>
      </c>
      <c r="E111" s="46">
        <v>4.3079309007883513</v>
      </c>
      <c r="F111" s="47">
        <v>4.5282175496159809E-2</v>
      </c>
      <c r="G111" s="47">
        <v>8.8080000000000006E-2</v>
      </c>
      <c r="H111" s="47">
        <v>1.7600000000000001E-3</v>
      </c>
      <c r="I111" s="47">
        <v>2.8172299999999999</v>
      </c>
      <c r="J111" s="47">
        <v>5.3789999999999998E-2</v>
      </c>
      <c r="K111" s="47">
        <v>0.23213</v>
      </c>
      <c r="L111" s="47">
        <v>2.4399999999999999E-3</v>
      </c>
      <c r="M111" s="45">
        <v>0.1887583888454786</v>
      </c>
      <c r="N111" s="47">
        <v>6.583E-2</v>
      </c>
      <c r="O111" s="47">
        <v>1.2600000000000001E-3</v>
      </c>
      <c r="P111" s="44">
        <v>1384.2</v>
      </c>
      <c r="Q111" s="44">
        <v>37.840000000000003</v>
      </c>
      <c r="R111" s="44">
        <v>1345.7</v>
      </c>
      <c r="S111" s="44">
        <v>12.77</v>
      </c>
      <c r="T111" s="44">
        <v>1360.1</v>
      </c>
      <c r="U111" s="44">
        <v>14.31</v>
      </c>
      <c r="V111" s="44">
        <v>1288.5</v>
      </c>
      <c r="W111" s="44">
        <v>23.87</v>
      </c>
      <c r="X111" s="46">
        <v>1.0700750538752857</v>
      </c>
      <c r="Y111" s="46">
        <v>2.860964553763834</v>
      </c>
      <c r="Z111" s="44">
        <v>1384.2</v>
      </c>
      <c r="AA111" s="44">
        <v>37.840000000000003</v>
      </c>
      <c r="AB111" s="46">
        <v>2.860964553763834</v>
      </c>
    </row>
    <row r="112" spans="1:28" ht="15.75" x14ac:dyDescent="0.25">
      <c r="A112" s="22">
        <v>107</v>
      </c>
      <c r="B112" s="44">
        <v>81.287592449485743</v>
      </c>
      <c r="C112" s="44">
        <v>148.17203070733854</v>
      </c>
      <c r="D112" s="45">
        <v>0.50256999999999996</v>
      </c>
      <c r="E112" s="46">
        <v>17.95009872554299</v>
      </c>
      <c r="F112" s="47">
        <v>0.21587804965201585</v>
      </c>
      <c r="G112" s="47">
        <v>5.3220000000000003E-2</v>
      </c>
      <c r="H112" s="47">
        <v>1.75E-3</v>
      </c>
      <c r="I112" s="47">
        <v>0.40849000000000002</v>
      </c>
      <c r="J112" s="47">
        <v>1.298E-2</v>
      </c>
      <c r="K112" s="47">
        <v>5.5710000000000003E-2</v>
      </c>
      <c r="L112" s="47">
        <v>6.7000000000000002E-4</v>
      </c>
      <c r="M112" s="45">
        <v>9.5609021264796409E-2</v>
      </c>
      <c r="N112" s="47">
        <v>1.549E-2</v>
      </c>
      <c r="O112" s="47">
        <v>4.8999999999999998E-4</v>
      </c>
      <c r="P112" s="44">
        <v>338</v>
      </c>
      <c r="Q112" s="44">
        <v>72.680000000000007</v>
      </c>
      <c r="R112" s="44">
        <v>349.5</v>
      </c>
      <c r="S112" s="44">
        <v>4.07</v>
      </c>
      <c r="T112" s="44">
        <v>347.8</v>
      </c>
      <c r="U112" s="44">
        <v>9.36</v>
      </c>
      <c r="V112" s="44">
        <v>310.7</v>
      </c>
      <c r="W112" s="44">
        <v>9.69</v>
      </c>
      <c r="X112" s="46">
        <v>-0.48640915593705092</v>
      </c>
      <c r="Y112" s="46">
        <v>-3.2904148783977072</v>
      </c>
      <c r="Z112" s="44">
        <v>349.5</v>
      </c>
      <c r="AA112" s="44">
        <v>4.07</v>
      </c>
      <c r="AB112" s="46">
        <v>-0.48640915593705092</v>
      </c>
    </row>
    <row r="113" spans="1:28" ht="15.75" x14ac:dyDescent="0.25">
      <c r="A113" s="22">
        <v>108</v>
      </c>
      <c r="B113" s="44">
        <v>104.4516196914044</v>
      </c>
      <c r="C113" s="44">
        <v>169.2246664100893</v>
      </c>
      <c r="D113" s="45">
        <v>0.56076999999999999</v>
      </c>
      <c r="E113" s="46">
        <v>4.863813229571984</v>
      </c>
      <c r="F113" s="47">
        <v>4.9442459386213257E-2</v>
      </c>
      <c r="G113" s="47">
        <v>8.3799999999999999E-2</v>
      </c>
      <c r="H113" s="47">
        <v>1.56E-3</v>
      </c>
      <c r="I113" s="47">
        <v>2.37418</v>
      </c>
      <c r="J113" s="47">
        <v>4.2110000000000002E-2</v>
      </c>
      <c r="K113" s="47">
        <v>0.2056</v>
      </c>
      <c r="L113" s="47">
        <v>2.0899999999999998E-3</v>
      </c>
      <c r="M113" s="45">
        <v>0.19794076421256374</v>
      </c>
      <c r="N113" s="47">
        <v>5.8090000000000003E-2</v>
      </c>
      <c r="O113" s="47">
        <v>1.0200000000000001E-3</v>
      </c>
      <c r="P113" s="44">
        <v>1287.9000000000001</v>
      </c>
      <c r="Q113" s="44">
        <v>35.950000000000003</v>
      </c>
      <c r="R113" s="44">
        <v>1205.3</v>
      </c>
      <c r="S113" s="44">
        <v>11.16</v>
      </c>
      <c r="T113" s="44">
        <v>1234.9000000000001</v>
      </c>
      <c r="U113" s="44">
        <v>12.67</v>
      </c>
      <c r="V113" s="44">
        <v>1141.3</v>
      </c>
      <c r="W113" s="44">
        <v>19.510000000000002</v>
      </c>
      <c r="X113" s="46">
        <v>2.4558201277690372</v>
      </c>
      <c r="Y113" s="46">
        <v>6.8530656268149137</v>
      </c>
      <c r="Z113" s="44">
        <v>1287.9000000000001</v>
      </c>
      <c r="AA113" s="44">
        <v>35.950000000000003</v>
      </c>
      <c r="AB113" s="46">
        <v>6.8530656268149137</v>
      </c>
    </row>
    <row r="114" spans="1:28" ht="15.75" x14ac:dyDescent="0.25">
      <c r="A114" s="22">
        <v>109</v>
      </c>
      <c r="B114" s="44">
        <v>199.42770211265596</v>
      </c>
      <c r="C114" s="44">
        <v>434.95901506564655</v>
      </c>
      <c r="D114" s="45">
        <v>0.41309000000000001</v>
      </c>
      <c r="E114" s="46">
        <v>18.712574850299401</v>
      </c>
      <c r="F114" s="47">
        <v>0.1925882516404317</v>
      </c>
      <c r="G114" s="47">
        <v>5.5579999999999997E-2</v>
      </c>
      <c r="H114" s="47">
        <v>1.58E-3</v>
      </c>
      <c r="I114" s="47">
        <v>0.40931000000000001</v>
      </c>
      <c r="J114" s="47">
        <v>1.1310000000000001E-2</v>
      </c>
      <c r="K114" s="47">
        <v>5.3440000000000001E-2</v>
      </c>
      <c r="L114" s="47">
        <v>5.5000000000000003E-4</v>
      </c>
      <c r="M114" s="45">
        <v>0.10781407951323392</v>
      </c>
      <c r="N114" s="47">
        <v>1.6E-2</v>
      </c>
      <c r="O114" s="47">
        <v>3.5E-4</v>
      </c>
      <c r="P114" s="44">
        <v>435.4</v>
      </c>
      <c r="Q114" s="44">
        <v>61.68</v>
      </c>
      <c r="R114" s="44">
        <v>335.6</v>
      </c>
      <c r="S114" s="44">
        <v>3.38</v>
      </c>
      <c r="T114" s="44">
        <v>348.4</v>
      </c>
      <c r="U114" s="44">
        <v>8.15</v>
      </c>
      <c r="V114" s="44">
        <v>320.89999999999998</v>
      </c>
      <c r="W114" s="44">
        <v>6.93</v>
      </c>
      <c r="X114" s="46">
        <v>3.8140643623361115</v>
      </c>
      <c r="Y114" s="46">
        <v>29.737783075089386</v>
      </c>
      <c r="Z114" s="44">
        <v>335.6</v>
      </c>
      <c r="AA114" s="44">
        <v>3.38</v>
      </c>
      <c r="AB114" s="46">
        <v>3.8140643623361115</v>
      </c>
    </row>
    <row r="115" spans="1:28" ht="15.75" x14ac:dyDescent="0.25">
      <c r="A115" s="22">
        <v>110</v>
      </c>
      <c r="B115" s="44">
        <v>48.315468274800857</v>
      </c>
      <c r="C115" s="44">
        <v>77.828452664461267</v>
      </c>
      <c r="D115" s="45">
        <v>0.55464999999999998</v>
      </c>
      <c r="E115" s="46">
        <v>18.351991191044231</v>
      </c>
      <c r="F115" s="47">
        <v>0.29974806680178684</v>
      </c>
      <c r="G115" s="47">
        <v>6.3829999999999998E-2</v>
      </c>
      <c r="H115" s="47">
        <v>3.5899999999999999E-3</v>
      </c>
      <c r="I115" s="47">
        <v>0.47921000000000002</v>
      </c>
      <c r="J115" s="47">
        <v>2.6210000000000001E-2</v>
      </c>
      <c r="K115" s="47">
        <v>5.4489999999999997E-2</v>
      </c>
      <c r="L115" s="47">
        <v>8.8999999999999995E-4</v>
      </c>
      <c r="M115" s="45">
        <v>5.3136901059658959E-2</v>
      </c>
      <c r="N115" s="47">
        <v>1.6219999999999998E-2</v>
      </c>
      <c r="O115" s="47">
        <v>6.9999999999999999E-4</v>
      </c>
      <c r="P115" s="44">
        <v>736</v>
      </c>
      <c r="Q115" s="44">
        <v>114.75</v>
      </c>
      <c r="R115" s="44">
        <v>342</v>
      </c>
      <c r="S115" s="44">
        <v>5.45</v>
      </c>
      <c r="T115" s="44">
        <v>397.5</v>
      </c>
      <c r="U115" s="44">
        <v>17.989999999999998</v>
      </c>
      <c r="V115" s="44">
        <v>325.3</v>
      </c>
      <c r="W115" s="44">
        <v>13.92</v>
      </c>
      <c r="X115" s="46">
        <v>16.228070175438592</v>
      </c>
      <c r="Y115" s="46">
        <v>115.20467836257309</v>
      </c>
      <c r="Z115" s="44">
        <v>342</v>
      </c>
      <c r="AA115" s="44">
        <v>5.45</v>
      </c>
      <c r="AB115" s="46">
        <v>16.228070175438592</v>
      </c>
    </row>
    <row r="116" spans="1:28" ht="15.75" x14ac:dyDescent="0.25">
      <c r="A116" s="22">
        <v>111</v>
      </c>
      <c r="B116" s="44">
        <v>259.41656847669321</v>
      </c>
      <c r="C116" s="44">
        <v>290.40420645982266</v>
      </c>
      <c r="D116" s="45">
        <v>0.80066999999999999</v>
      </c>
      <c r="E116" s="46">
        <v>16.963528413910094</v>
      </c>
      <c r="F116" s="47">
        <v>0.18128961663720711</v>
      </c>
      <c r="G116" s="47">
        <v>5.7729999999999997E-2</v>
      </c>
      <c r="H116" s="47">
        <v>1.4300000000000001E-3</v>
      </c>
      <c r="I116" s="47">
        <v>0.46888999999999997</v>
      </c>
      <c r="J116" s="47">
        <v>1.119E-2</v>
      </c>
      <c r="K116" s="47">
        <v>5.8950000000000002E-2</v>
      </c>
      <c r="L116" s="47">
        <v>6.3000000000000003E-4</v>
      </c>
      <c r="M116" s="45">
        <v>0.13755984981786698</v>
      </c>
      <c r="N116" s="47">
        <v>1.6129999999999999E-2</v>
      </c>
      <c r="O116" s="47">
        <v>3.1E-4</v>
      </c>
      <c r="P116" s="44">
        <v>519.20000000000005</v>
      </c>
      <c r="Q116" s="44">
        <v>53.84</v>
      </c>
      <c r="R116" s="44">
        <v>369.2</v>
      </c>
      <c r="S116" s="44">
        <v>3.82</v>
      </c>
      <c r="T116" s="44">
        <v>390.4</v>
      </c>
      <c r="U116" s="44">
        <v>7.74</v>
      </c>
      <c r="V116" s="44">
        <v>323.3</v>
      </c>
      <c r="W116" s="44">
        <v>6.1</v>
      </c>
      <c r="X116" s="46">
        <v>5.7421451787649014</v>
      </c>
      <c r="Y116" s="46">
        <v>40.628385698808245</v>
      </c>
      <c r="Z116" s="44">
        <v>369.2</v>
      </c>
      <c r="AA116" s="44">
        <v>3.82</v>
      </c>
      <c r="AB116" s="46">
        <v>5.7421451787649014</v>
      </c>
    </row>
    <row r="117" spans="1:28" ht="15.75" x14ac:dyDescent="0.25">
      <c r="A117" s="22">
        <v>112</v>
      </c>
      <c r="B117" s="44">
        <v>32.180469595621204</v>
      </c>
      <c r="C117" s="44">
        <v>72.924055013468987</v>
      </c>
      <c r="D117" s="45">
        <v>0.39710000000000001</v>
      </c>
      <c r="E117" s="46">
        <v>17.50393838613688</v>
      </c>
      <c r="F117" s="47">
        <v>0.25430192299131121</v>
      </c>
      <c r="G117" s="47">
        <v>6.4409999999999995E-2</v>
      </c>
      <c r="H117" s="47">
        <v>3.0200000000000001E-3</v>
      </c>
      <c r="I117" s="47">
        <v>0.50700000000000001</v>
      </c>
      <c r="J117" s="47">
        <v>2.3089999999999999E-2</v>
      </c>
      <c r="K117" s="47">
        <v>5.713E-2</v>
      </c>
      <c r="L117" s="47">
        <v>8.3000000000000001E-4</v>
      </c>
      <c r="M117" s="45">
        <v>6.5577093183949914E-2</v>
      </c>
      <c r="N117" s="47">
        <v>1.8180000000000002E-2</v>
      </c>
      <c r="O117" s="47">
        <v>7.6999999999999996E-4</v>
      </c>
      <c r="P117" s="44">
        <v>755.1</v>
      </c>
      <c r="Q117" s="44">
        <v>95.89</v>
      </c>
      <c r="R117" s="44">
        <v>358.1</v>
      </c>
      <c r="S117" s="44">
        <v>5.04</v>
      </c>
      <c r="T117" s="44">
        <v>416.4</v>
      </c>
      <c r="U117" s="44">
        <v>15.56</v>
      </c>
      <c r="V117" s="44">
        <v>364.2</v>
      </c>
      <c r="W117" s="44">
        <v>15.27</v>
      </c>
      <c r="X117" s="46">
        <v>16.280368612119499</v>
      </c>
      <c r="Y117" s="46">
        <v>110.8628874616029</v>
      </c>
      <c r="Z117" s="44">
        <v>358.1</v>
      </c>
      <c r="AA117" s="44">
        <v>5.04</v>
      </c>
      <c r="AB117" s="46">
        <v>16.280368612119499</v>
      </c>
    </row>
    <row r="118" spans="1:28" ht="15.75" x14ac:dyDescent="0.25">
      <c r="A118" s="22">
        <v>113</v>
      </c>
      <c r="B118" s="44">
        <v>124.25357226508483</v>
      </c>
      <c r="C118" s="44">
        <v>237.89176418830579</v>
      </c>
      <c r="D118" s="45">
        <v>0.47188000000000002</v>
      </c>
      <c r="E118" s="46">
        <v>18.552875695732837</v>
      </c>
      <c r="F118" s="47">
        <v>0.20308342598297538</v>
      </c>
      <c r="G118" s="47">
        <v>5.5329999999999997E-2</v>
      </c>
      <c r="H118" s="47">
        <v>1.5100000000000001E-3</v>
      </c>
      <c r="I118" s="47">
        <v>0.41088999999999998</v>
      </c>
      <c r="J118" s="47">
        <v>1.0800000000000001E-2</v>
      </c>
      <c r="K118" s="47">
        <v>5.3900000000000003E-2</v>
      </c>
      <c r="L118" s="47">
        <v>5.9000000000000003E-4</v>
      </c>
      <c r="M118" s="45">
        <v>0.11452589632309131</v>
      </c>
      <c r="N118" s="47">
        <v>1.532E-2</v>
      </c>
      <c r="O118" s="47">
        <v>3.5E-4</v>
      </c>
      <c r="P118" s="44">
        <v>425.3</v>
      </c>
      <c r="Q118" s="44">
        <v>59.24</v>
      </c>
      <c r="R118" s="44">
        <v>338.4</v>
      </c>
      <c r="S118" s="44">
        <v>3.61</v>
      </c>
      <c r="T118" s="44">
        <v>349.5</v>
      </c>
      <c r="U118" s="44">
        <v>7.78</v>
      </c>
      <c r="V118" s="44">
        <v>307.39999999999998</v>
      </c>
      <c r="W118" s="44">
        <v>6.99</v>
      </c>
      <c r="X118" s="46">
        <v>3.280141843971629</v>
      </c>
      <c r="Y118" s="46">
        <v>25.679669030732867</v>
      </c>
      <c r="Z118" s="44">
        <v>338.4</v>
      </c>
      <c r="AA118" s="44">
        <v>3.61</v>
      </c>
      <c r="AB118" s="46">
        <v>3.280141843971629</v>
      </c>
    </row>
    <row r="119" spans="1:28" ht="15.75" x14ac:dyDescent="0.25">
      <c r="A119" s="22">
        <v>114</v>
      </c>
      <c r="B119" s="44">
        <v>58.920154844717061</v>
      </c>
      <c r="C119" s="44">
        <v>116.95655033831554</v>
      </c>
      <c r="D119" s="45">
        <v>0.45696999999999999</v>
      </c>
      <c r="E119" s="46">
        <v>15.415446277169725</v>
      </c>
      <c r="F119" s="47">
        <v>0.18297970762171553</v>
      </c>
      <c r="G119" s="47">
        <v>5.7610000000000001E-2</v>
      </c>
      <c r="H119" s="47">
        <v>1.91E-3</v>
      </c>
      <c r="I119" s="47">
        <v>0.51493999999999995</v>
      </c>
      <c r="J119" s="47">
        <v>1.6590000000000001E-2</v>
      </c>
      <c r="K119" s="47">
        <v>6.4869999999999997E-2</v>
      </c>
      <c r="L119" s="47">
        <v>7.6999999999999996E-4</v>
      </c>
      <c r="M119" s="45">
        <v>0.10416164484294406</v>
      </c>
      <c r="N119" s="47">
        <v>1.848E-2</v>
      </c>
      <c r="O119" s="47">
        <v>5.2999999999999998E-4</v>
      </c>
      <c r="P119" s="44">
        <v>514.6</v>
      </c>
      <c r="Q119" s="44">
        <v>71.7</v>
      </c>
      <c r="R119" s="44">
        <v>405.2</v>
      </c>
      <c r="S119" s="44">
        <v>4.6500000000000004</v>
      </c>
      <c r="T119" s="44">
        <v>421.8</v>
      </c>
      <c r="U119" s="44">
        <v>11.12</v>
      </c>
      <c r="V119" s="44">
        <v>370.2</v>
      </c>
      <c r="W119" s="44">
        <v>10.58</v>
      </c>
      <c r="X119" s="46">
        <v>4.0967423494570721</v>
      </c>
      <c r="Y119" s="46">
        <v>26.999012833168813</v>
      </c>
      <c r="Z119" s="44">
        <v>405.2</v>
      </c>
      <c r="AA119" s="44">
        <v>4.6500000000000004</v>
      </c>
      <c r="AB119" s="46">
        <v>4.0967423494570721</v>
      </c>
    </row>
    <row r="120" spans="1:28" ht="15.75" x14ac:dyDescent="0.25">
      <c r="A120" s="22">
        <v>115</v>
      </c>
      <c r="B120" s="44">
        <v>58.858682608978725</v>
      </c>
      <c r="C120" s="44">
        <v>90.970087188835478</v>
      </c>
      <c r="D120" s="45">
        <v>0.58926999999999996</v>
      </c>
      <c r="E120" s="46">
        <v>17.739932588256163</v>
      </c>
      <c r="F120" s="47">
        <v>0.22973480201218729</v>
      </c>
      <c r="G120" s="47">
        <v>5.7070000000000003E-2</v>
      </c>
      <c r="H120" s="47">
        <v>2.5500000000000002E-3</v>
      </c>
      <c r="I120" s="47">
        <v>0.44324999999999998</v>
      </c>
      <c r="J120" s="47">
        <v>1.934E-2</v>
      </c>
      <c r="K120" s="47">
        <v>5.6370000000000003E-2</v>
      </c>
      <c r="L120" s="47">
        <v>7.2999999999999996E-4</v>
      </c>
      <c r="M120" s="45">
        <v>6.6368476198973889E-2</v>
      </c>
      <c r="N120" s="47">
        <v>1.465E-2</v>
      </c>
      <c r="O120" s="47">
        <v>4.6000000000000001E-4</v>
      </c>
      <c r="P120" s="44">
        <v>493.7</v>
      </c>
      <c r="Q120" s="44">
        <v>95.99</v>
      </c>
      <c r="R120" s="44">
        <v>353.5</v>
      </c>
      <c r="S120" s="44">
        <v>4.4400000000000004</v>
      </c>
      <c r="T120" s="44">
        <v>372.5</v>
      </c>
      <c r="U120" s="44">
        <v>13.6</v>
      </c>
      <c r="V120" s="44">
        <v>294</v>
      </c>
      <c r="W120" s="44">
        <v>9.25</v>
      </c>
      <c r="X120" s="46">
        <v>5.3748231966053828</v>
      </c>
      <c r="Y120" s="46">
        <v>39.660537482319654</v>
      </c>
      <c r="Z120" s="44">
        <v>353.5</v>
      </c>
      <c r="AA120" s="44">
        <v>4.4400000000000004</v>
      </c>
      <c r="AB120" s="46">
        <v>5.3748231966053828</v>
      </c>
    </row>
    <row r="121" spans="1:28" ht="15.75" x14ac:dyDescent="0.25">
      <c r="A121" s="22">
        <v>116</v>
      </c>
      <c r="B121" s="44">
        <v>35.734145722202975</v>
      </c>
      <c r="C121" s="44">
        <v>88.44287418526639</v>
      </c>
      <c r="D121" s="45">
        <v>0.36948999999999999</v>
      </c>
      <c r="E121" s="46">
        <v>19.011406844106464</v>
      </c>
      <c r="F121" s="47">
        <v>0.23493183362488976</v>
      </c>
      <c r="G121" s="47">
        <v>5.7419999999999999E-2</v>
      </c>
      <c r="H121" s="47">
        <v>2.2000000000000001E-3</v>
      </c>
      <c r="I121" s="47">
        <v>0.41616999999999998</v>
      </c>
      <c r="J121" s="47">
        <v>1.5509999999999999E-2</v>
      </c>
      <c r="K121" s="47">
        <v>5.2600000000000001E-2</v>
      </c>
      <c r="L121" s="47">
        <v>6.4999999999999997E-4</v>
      </c>
      <c r="M121" s="45">
        <v>7.9976546463359499E-2</v>
      </c>
      <c r="N121" s="47">
        <v>1.702E-2</v>
      </c>
      <c r="O121" s="47">
        <v>5.8E-4</v>
      </c>
      <c r="P121" s="44">
        <v>507.4</v>
      </c>
      <c r="Q121" s="44">
        <v>82.51</v>
      </c>
      <c r="R121" s="44">
        <v>330.4</v>
      </c>
      <c r="S121" s="44">
        <v>4</v>
      </c>
      <c r="T121" s="44">
        <v>353.3</v>
      </c>
      <c r="U121" s="44">
        <v>11.12</v>
      </c>
      <c r="V121" s="44">
        <v>341.1</v>
      </c>
      <c r="W121" s="44">
        <v>11.46</v>
      </c>
      <c r="X121" s="46">
        <v>6.9309927360774903</v>
      </c>
      <c r="Y121" s="46">
        <v>53.571428571428584</v>
      </c>
      <c r="Z121" s="44">
        <v>330.4</v>
      </c>
      <c r="AA121" s="44">
        <v>4</v>
      </c>
      <c r="AB121" s="46">
        <v>6.9309927360774903</v>
      </c>
    </row>
    <row r="122" spans="1:28" ht="15.75" x14ac:dyDescent="0.25">
      <c r="A122" s="22">
        <v>117</v>
      </c>
      <c r="B122" s="44">
        <v>609.42951338065905</v>
      </c>
      <c r="C122" s="44">
        <v>759.28758386414654</v>
      </c>
      <c r="D122" s="45">
        <v>0.73702000000000001</v>
      </c>
      <c r="E122" s="46">
        <v>22.753128555176335</v>
      </c>
      <c r="F122" s="47">
        <v>0.22779013798128753</v>
      </c>
      <c r="G122" s="47">
        <v>8.4430000000000005E-2</v>
      </c>
      <c r="H122" s="47">
        <v>1.6199999999999999E-3</v>
      </c>
      <c r="I122" s="47">
        <v>0.51132999999999995</v>
      </c>
      <c r="J122" s="47">
        <v>9.2899999999999996E-3</v>
      </c>
      <c r="K122" s="47">
        <v>4.3950000000000003E-2</v>
      </c>
      <c r="L122" s="47">
        <v>4.4000000000000002E-4</v>
      </c>
      <c r="M122" s="45">
        <v>0.17085937069576179</v>
      </c>
      <c r="N122" s="47">
        <v>1.486E-2</v>
      </c>
      <c r="O122" s="47">
        <v>2.5000000000000001E-4</v>
      </c>
      <c r="P122" s="44">
        <v>1302.4000000000001</v>
      </c>
      <c r="Q122" s="44">
        <v>36.880000000000003</v>
      </c>
      <c r="R122" s="44">
        <v>277.3</v>
      </c>
      <c r="S122" s="44">
        <v>2.74</v>
      </c>
      <c r="T122" s="44">
        <v>419.3</v>
      </c>
      <c r="U122" s="44">
        <v>6.24</v>
      </c>
      <c r="V122" s="44">
        <v>298.10000000000002</v>
      </c>
      <c r="W122" s="44">
        <v>5.04</v>
      </c>
      <c r="X122" s="46">
        <v>51.208077893977631</v>
      </c>
      <c r="Y122" s="46">
        <v>369.67183555715837</v>
      </c>
      <c r="Z122" s="44">
        <v>277.3</v>
      </c>
      <c r="AA122" s="44">
        <v>2.74</v>
      </c>
      <c r="AB122" s="46">
        <v>51.208077893977631</v>
      </c>
    </row>
    <row r="123" spans="1:28" ht="15.75" x14ac:dyDescent="0.25">
      <c r="A123" s="22">
        <v>118</v>
      </c>
      <c r="B123" s="44">
        <v>90.401252343863831</v>
      </c>
      <c r="C123" s="44">
        <v>186.76816665247355</v>
      </c>
      <c r="D123" s="45">
        <v>0.44630999999999998</v>
      </c>
      <c r="E123" s="46">
        <v>18.618506795754982</v>
      </c>
      <c r="F123" s="47">
        <v>0.21145576513518038</v>
      </c>
      <c r="G123" s="47">
        <v>5.3749999999999999E-2</v>
      </c>
      <c r="H123" s="47">
        <v>2.1900000000000001E-3</v>
      </c>
      <c r="I123" s="47">
        <v>0.39776</v>
      </c>
      <c r="J123" s="47">
        <v>1.593E-2</v>
      </c>
      <c r="K123" s="47">
        <v>5.3710000000000001E-2</v>
      </c>
      <c r="L123" s="47">
        <v>6.0999999999999997E-4</v>
      </c>
      <c r="M123" s="45">
        <v>8.0074343834797487E-2</v>
      </c>
      <c r="N123" s="47">
        <v>1.4449999999999999E-2</v>
      </c>
      <c r="O123" s="47">
        <v>4.2999999999999999E-4</v>
      </c>
      <c r="P123" s="44">
        <v>360.5</v>
      </c>
      <c r="Q123" s="44">
        <v>89.26</v>
      </c>
      <c r="R123" s="44">
        <v>337.2</v>
      </c>
      <c r="S123" s="44">
        <v>3.73</v>
      </c>
      <c r="T123" s="44">
        <v>340</v>
      </c>
      <c r="U123" s="44">
        <v>11.58</v>
      </c>
      <c r="V123" s="44">
        <v>290.10000000000002</v>
      </c>
      <c r="W123" s="44">
        <v>8.56</v>
      </c>
      <c r="X123" s="46">
        <v>0.83036773428233346</v>
      </c>
      <c r="Y123" s="46">
        <v>6.9098457888493447</v>
      </c>
      <c r="Z123" s="44">
        <v>337.2</v>
      </c>
      <c r="AA123" s="44">
        <v>3.73</v>
      </c>
      <c r="AB123" s="46">
        <v>0.83036773428233346</v>
      </c>
    </row>
    <row r="124" spans="1:28" ht="15.75" x14ac:dyDescent="0.25">
      <c r="A124" s="22">
        <v>119</v>
      </c>
      <c r="B124" s="44">
        <v>72.687734854208983</v>
      </c>
      <c r="C124" s="44">
        <v>149.10356129124929</v>
      </c>
      <c r="D124" s="45">
        <v>0.45140000000000002</v>
      </c>
      <c r="E124" s="46">
        <v>17.088174982911823</v>
      </c>
      <c r="F124" s="47">
        <v>0.19564383524523107</v>
      </c>
      <c r="G124" s="47">
        <v>5.3039999999999997E-2</v>
      </c>
      <c r="H124" s="47">
        <v>1.6900000000000001E-3</v>
      </c>
      <c r="I124" s="47">
        <v>0.42768</v>
      </c>
      <c r="J124" s="47">
        <v>1.321E-2</v>
      </c>
      <c r="K124" s="47">
        <v>5.8520000000000003E-2</v>
      </c>
      <c r="L124" s="47">
        <v>6.7000000000000002E-4</v>
      </c>
      <c r="M124" s="45">
        <v>9.8815944892517479E-2</v>
      </c>
      <c r="N124" s="47">
        <v>1.5650000000000001E-2</v>
      </c>
      <c r="O124" s="47">
        <v>4.2999999999999999E-4</v>
      </c>
      <c r="P124" s="44">
        <v>330.5</v>
      </c>
      <c r="Q124" s="44">
        <v>70.75</v>
      </c>
      <c r="R124" s="44">
        <v>366.6</v>
      </c>
      <c r="S124" s="44">
        <v>4.09</v>
      </c>
      <c r="T124" s="44">
        <v>361.5</v>
      </c>
      <c r="U124" s="44">
        <v>9.39</v>
      </c>
      <c r="V124" s="44">
        <v>313.8</v>
      </c>
      <c r="W124" s="44">
        <v>8.4700000000000006</v>
      </c>
      <c r="X124" s="46">
        <v>-1.3911620294599025</v>
      </c>
      <c r="Y124" s="46">
        <v>-9.8472449536279427</v>
      </c>
      <c r="Z124" s="44">
        <v>366.6</v>
      </c>
      <c r="AA124" s="44">
        <v>4.09</v>
      </c>
      <c r="AB124" s="46">
        <v>-1.3911620294599025</v>
      </c>
    </row>
    <row r="125" spans="1:28" ht="15.75" x14ac:dyDescent="0.25">
      <c r="A125" s="22">
        <v>120</v>
      </c>
      <c r="B125" s="44">
        <v>74.266183456239943</v>
      </c>
      <c r="C125" s="44">
        <v>116.89980321883411</v>
      </c>
      <c r="D125" s="45">
        <v>0.59075999999999995</v>
      </c>
      <c r="E125" s="46">
        <v>18.772292096865026</v>
      </c>
      <c r="F125" s="47">
        <v>0.23258330737621397</v>
      </c>
      <c r="G125" s="47">
        <v>5.5719999999999999E-2</v>
      </c>
      <c r="H125" s="47">
        <v>2.5200000000000001E-3</v>
      </c>
      <c r="I125" s="47">
        <v>0.40903</v>
      </c>
      <c r="J125" s="47">
        <v>1.8169999999999999E-2</v>
      </c>
      <c r="K125" s="47">
        <v>5.3269999999999998E-2</v>
      </c>
      <c r="L125" s="47">
        <v>6.6E-4</v>
      </c>
      <c r="M125" s="45">
        <v>7.3977562447147038E-2</v>
      </c>
      <c r="N125" s="47">
        <v>1.4919999999999999E-2</v>
      </c>
      <c r="O125" s="47">
        <v>4.8000000000000001E-4</v>
      </c>
      <c r="P125" s="44">
        <v>441</v>
      </c>
      <c r="Q125" s="44">
        <v>97.33</v>
      </c>
      <c r="R125" s="44">
        <v>334.6</v>
      </c>
      <c r="S125" s="44">
        <v>4.03</v>
      </c>
      <c r="T125" s="44">
        <v>348.2</v>
      </c>
      <c r="U125" s="44">
        <v>13.09</v>
      </c>
      <c r="V125" s="44">
        <v>299.2</v>
      </c>
      <c r="W125" s="44">
        <v>9.6300000000000008</v>
      </c>
      <c r="X125" s="46">
        <v>4.0645546921697528</v>
      </c>
      <c r="Y125" s="46">
        <v>31.799163179916313</v>
      </c>
      <c r="Z125" s="44">
        <v>334.6</v>
      </c>
      <c r="AA125" s="44">
        <v>4.03</v>
      </c>
      <c r="AB125" s="46">
        <v>4.0645546921697528</v>
      </c>
    </row>
    <row r="126" spans="1:28" ht="15.75" x14ac:dyDescent="0.25">
      <c r="A126" s="22">
        <v>121</v>
      </c>
      <c r="B126" s="44">
        <v>34.945444148952475</v>
      </c>
      <c r="C126" s="44">
        <v>62.35644942272161</v>
      </c>
      <c r="D126" s="45">
        <v>0.51807999999999998</v>
      </c>
      <c r="E126" s="46">
        <v>17.5530981218185</v>
      </c>
      <c r="F126" s="47">
        <v>0.24648900293935058</v>
      </c>
      <c r="G126" s="47">
        <v>5.5480000000000002E-2</v>
      </c>
      <c r="H126" s="47">
        <v>2.6900000000000001E-3</v>
      </c>
      <c r="I126" s="47">
        <v>0.43552999999999997</v>
      </c>
      <c r="J126" s="47">
        <v>2.0590000000000001E-2</v>
      </c>
      <c r="K126" s="47">
        <v>5.697E-2</v>
      </c>
      <c r="L126" s="47">
        <v>8.0000000000000004E-4</v>
      </c>
      <c r="M126" s="45">
        <v>6.1231761894571808E-2</v>
      </c>
      <c r="N126" s="47">
        <v>1.5610000000000001E-2</v>
      </c>
      <c r="O126" s="47">
        <v>5.9999999999999995E-4</v>
      </c>
      <c r="P126" s="44">
        <v>431.3</v>
      </c>
      <c r="Q126" s="44">
        <v>104.18</v>
      </c>
      <c r="R126" s="44">
        <v>357.2</v>
      </c>
      <c r="S126" s="44">
        <v>4.8899999999999997</v>
      </c>
      <c r="T126" s="44">
        <v>367.1</v>
      </c>
      <c r="U126" s="44">
        <v>14.56</v>
      </c>
      <c r="V126" s="44">
        <v>313.10000000000002</v>
      </c>
      <c r="W126" s="44">
        <v>11.93</v>
      </c>
      <c r="X126" s="46">
        <v>2.7715565509518481</v>
      </c>
      <c r="Y126" s="46">
        <v>20.744680851063848</v>
      </c>
      <c r="Z126" s="44">
        <v>357.2</v>
      </c>
      <c r="AA126" s="44">
        <v>4.8899999999999997</v>
      </c>
      <c r="AB126" s="46">
        <v>2.7715565509518481</v>
      </c>
    </row>
    <row r="127" spans="1:28" ht="15.75" x14ac:dyDescent="0.25">
      <c r="A127" s="22">
        <v>122</v>
      </c>
      <c r="B127" s="44">
        <v>64.192973059909562</v>
      </c>
      <c r="C127" s="44">
        <v>102.09854251922013</v>
      </c>
      <c r="D127" s="45">
        <v>0.57926999999999995</v>
      </c>
      <c r="E127" s="46">
        <v>18.611576400521123</v>
      </c>
      <c r="F127" s="47">
        <v>0.23554572775645569</v>
      </c>
      <c r="G127" s="47">
        <v>5.3510000000000002E-2</v>
      </c>
      <c r="H127" s="47">
        <v>2.4099999999999998E-3</v>
      </c>
      <c r="I127" s="47">
        <v>0.39616000000000001</v>
      </c>
      <c r="J127" s="47">
        <v>1.745E-2</v>
      </c>
      <c r="K127" s="47">
        <v>5.373E-2</v>
      </c>
      <c r="L127" s="47">
        <v>6.8000000000000005E-4</v>
      </c>
      <c r="M127" s="45">
        <v>6.452038769174144E-2</v>
      </c>
      <c r="N127" s="47">
        <v>1.6250000000000001E-2</v>
      </c>
      <c r="O127" s="47">
        <v>5.1000000000000004E-4</v>
      </c>
      <c r="P127" s="44">
        <v>350.5</v>
      </c>
      <c r="Q127" s="44">
        <v>98.36</v>
      </c>
      <c r="R127" s="44">
        <v>337.4</v>
      </c>
      <c r="S127" s="44">
        <v>4.1900000000000004</v>
      </c>
      <c r="T127" s="44">
        <v>338.9</v>
      </c>
      <c r="U127" s="44">
        <v>12.69</v>
      </c>
      <c r="V127" s="44">
        <v>325.7</v>
      </c>
      <c r="W127" s="44">
        <v>10.1</v>
      </c>
      <c r="X127" s="46">
        <v>0.44457617071724798</v>
      </c>
      <c r="Y127" s="46">
        <v>3.8826318909306545</v>
      </c>
      <c r="Z127" s="44">
        <v>337.4</v>
      </c>
      <c r="AA127" s="44">
        <v>4.1900000000000004</v>
      </c>
      <c r="AB127" s="46">
        <v>0.44457617071724798</v>
      </c>
    </row>
    <row r="128" spans="1:28" ht="15.75" x14ac:dyDescent="0.25">
      <c r="A128" s="22">
        <v>123</v>
      </c>
      <c r="B128" s="44">
        <v>25.157559371541872</v>
      </c>
      <c r="C128" s="44">
        <v>64.639972391280423</v>
      </c>
      <c r="D128" s="45">
        <v>0.35735</v>
      </c>
      <c r="E128" s="46">
        <v>17.491691446562882</v>
      </c>
      <c r="F128" s="47">
        <v>0.5201307584249939</v>
      </c>
      <c r="G128" s="47">
        <v>4.215E-2</v>
      </c>
      <c r="H128" s="47">
        <v>5.9500000000000004E-3</v>
      </c>
      <c r="I128" s="47">
        <v>0.33206000000000002</v>
      </c>
      <c r="J128" s="47">
        <v>4.607E-2</v>
      </c>
      <c r="K128" s="47">
        <v>5.7169999999999999E-2</v>
      </c>
      <c r="L128" s="47">
        <v>1.6999999999999999E-3</v>
      </c>
      <c r="M128" s="45">
        <v>2.498459257204454E-2</v>
      </c>
      <c r="N128" s="47">
        <v>2.1680000000000001E-2</v>
      </c>
      <c r="O128" s="47">
        <v>2.0799999999999998E-3</v>
      </c>
      <c r="P128" s="44">
        <v>0.1</v>
      </c>
      <c r="Q128" s="44">
        <v>103.92</v>
      </c>
      <c r="R128" s="44">
        <v>358.4</v>
      </c>
      <c r="S128" s="44">
        <v>10.36</v>
      </c>
      <c r="T128" s="44">
        <v>291.10000000000002</v>
      </c>
      <c r="U128" s="44">
        <v>35.11</v>
      </c>
      <c r="V128" s="44">
        <v>433.5</v>
      </c>
      <c r="W128" s="44">
        <v>41.15</v>
      </c>
      <c r="X128" s="46">
        <v>-18.777901785714278</v>
      </c>
      <c r="Y128" s="46">
        <v>-99.972098214285708</v>
      </c>
      <c r="Z128" s="44">
        <v>358.4</v>
      </c>
      <c r="AA128" s="44">
        <v>10.36</v>
      </c>
      <c r="AB128" s="46">
        <v>-18.777901785714278</v>
      </c>
    </row>
    <row r="129" spans="1:28" ht="15.75" x14ac:dyDescent="0.25">
      <c r="A129" s="22">
        <v>124</v>
      </c>
      <c r="B129" s="44">
        <v>105.79764400275587</v>
      </c>
      <c r="C129" s="44">
        <v>170.13063679785134</v>
      </c>
      <c r="D129" s="45">
        <v>0.56899999999999995</v>
      </c>
      <c r="E129" s="46">
        <v>18.611576400521123</v>
      </c>
      <c r="F129" s="47">
        <v>0.20783446566746089</v>
      </c>
      <c r="G129" s="47">
        <v>5.5219999999999998E-2</v>
      </c>
      <c r="H129" s="47">
        <v>1.6000000000000001E-3</v>
      </c>
      <c r="I129" s="47">
        <v>0.4088</v>
      </c>
      <c r="J129" s="47">
        <v>1.146E-2</v>
      </c>
      <c r="K129" s="47">
        <v>5.373E-2</v>
      </c>
      <c r="L129" s="47">
        <v>5.9999999999999995E-4</v>
      </c>
      <c r="M129" s="45">
        <v>0.11342367125228167</v>
      </c>
      <c r="N129" s="47">
        <v>1.5769999999999999E-2</v>
      </c>
      <c r="O129" s="47">
        <v>3.6999999999999999E-4</v>
      </c>
      <c r="P129" s="44">
        <v>421</v>
      </c>
      <c r="Q129" s="44">
        <v>63</v>
      </c>
      <c r="R129" s="44">
        <v>337.4</v>
      </c>
      <c r="S129" s="44">
        <v>3.67</v>
      </c>
      <c r="T129" s="44">
        <v>348</v>
      </c>
      <c r="U129" s="44">
        <v>8.26</v>
      </c>
      <c r="V129" s="44">
        <v>316.2</v>
      </c>
      <c r="W129" s="44">
        <v>7.27</v>
      </c>
      <c r="X129" s="46">
        <v>3.1416716064019079</v>
      </c>
      <c r="Y129" s="46">
        <v>24.777711914641376</v>
      </c>
      <c r="Z129" s="44">
        <v>337.4</v>
      </c>
      <c r="AA129" s="44">
        <v>3.67</v>
      </c>
      <c r="AB129" s="46">
        <v>3.1416716064019079</v>
      </c>
    </row>
    <row r="130" spans="1:28" ht="15.75" x14ac:dyDescent="0.25">
      <c r="A130" s="22">
        <v>125</v>
      </c>
      <c r="B130" s="44">
        <v>57.411666563214858</v>
      </c>
      <c r="C130" s="44">
        <v>58.697981497659484</v>
      </c>
      <c r="D130" s="45">
        <v>0.89185000000000003</v>
      </c>
      <c r="E130" s="46">
        <v>2.7403266469363148</v>
      </c>
      <c r="F130" s="47">
        <v>3.3942443396229698E-2</v>
      </c>
      <c r="G130" s="47">
        <v>0.12526000000000001</v>
      </c>
      <c r="H130" s="47">
        <v>2.5500000000000002E-3</v>
      </c>
      <c r="I130" s="47">
        <v>6.29833</v>
      </c>
      <c r="J130" s="47">
        <v>0.12826000000000001</v>
      </c>
      <c r="K130" s="47">
        <v>0.36492000000000002</v>
      </c>
      <c r="L130" s="47">
        <v>4.5199999999999997E-3</v>
      </c>
      <c r="M130" s="45">
        <v>0.30464242342494657</v>
      </c>
      <c r="N130" s="47">
        <v>9.8879999999999996E-2</v>
      </c>
      <c r="O130" s="47">
        <v>2.7899999999999999E-3</v>
      </c>
      <c r="P130" s="44">
        <v>2032.5</v>
      </c>
      <c r="Q130" s="44">
        <v>35.53</v>
      </c>
      <c r="R130" s="44">
        <v>2005.5</v>
      </c>
      <c r="S130" s="44">
        <v>21.33</v>
      </c>
      <c r="T130" s="44">
        <v>2018.2</v>
      </c>
      <c r="U130" s="44">
        <v>17.84</v>
      </c>
      <c r="V130" s="44">
        <v>1905.9</v>
      </c>
      <c r="W130" s="44">
        <v>51.33</v>
      </c>
      <c r="X130" s="46">
        <v>0.63325853901770035</v>
      </c>
      <c r="Y130" s="46">
        <v>1.3462976813762184</v>
      </c>
      <c r="Z130" s="44">
        <v>2032.5</v>
      </c>
      <c r="AA130" s="44">
        <v>35.53</v>
      </c>
      <c r="AB130" s="46">
        <v>1.3462976813762184</v>
      </c>
    </row>
    <row r="132" spans="1:28" ht="18.75" x14ac:dyDescent="0.25">
      <c r="A132" s="13" t="s">
        <v>122</v>
      </c>
    </row>
    <row r="133" spans="1:28" ht="18.75" x14ac:dyDescent="0.25">
      <c r="A133" s="13" t="s">
        <v>85</v>
      </c>
    </row>
  </sheetData>
  <mergeCells count="5">
    <mergeCell ref="E4:O4"/>
    <mergeCell ref="P4:W4"/>
    <mergeCell ref="Z4:Z5"/>
    <mergeCell ref="AA4:AA5"/>
    <mergeCell ref="AB4:AB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18"/>
  <sheetViews>
    <sheetView zoomScale="70" zoomScaleNormal="70" workbookViewId="0">
      <selection activeCell="T2" sqref="T2"/>
    </sheetView>
  </sheetViews>
  <sheetFormatPr defaultRowHeight="15" x14ac:dyDescent="0.25"/>
  <sheetData>
    <row r="1" spans="1:25" ht="15.75" x14ac:dyDescent="0.25">
      <c r="A1" s="14" t="s">
        <v>35</v>
      </c>
    </row>
    <row r="2" spans="1:25" ht="15.75" x14ac:dyDescent="0.25">
      <c r="A2" s="14" t="s">
        <v>36</v>
      </c>
    </row>
    <row r="4" spans="1:25" ht="15.75" x14ac:dyDescent="0.25">
      <c r="A4" s="1"/>
      <c r="B4" s="48" t="s">
        <v>0</v>
      </c>
      <c r="C4" s="48"/>
      <c r="D4" s="48"/>
      <c r="E4" s="48"/>
      <c r="F4" s="48"/>
      <c r="G4" s="48"/>
      <c r="H4" s="48"/>
      <c r="I4" s="48"/>
      <c r="J4" s="48"/>
      <c r="K4" s="48"/>
      <c r="L4" s="48" t="s">
        <v>1</v>
      </c>
      <c r="M4" s="48" t="s">
        <v>19</v>
      </c>
      <c r="N4" s="48"/>
      <c r="O4" s="48"/>
      <c r="P4" s="48"/>
      <c r="Q4" s="48"/>
      <c r="R4" s="48"/>
      <c r="S4" s="48"/>
      <c r="T4" s="48"/>
      <c r="U4" s="1"/>
      <c r="V4" s="1"/>
      <c r="W4" s="48" t="s">
        <v>3</v>
      </c>
      <c r="X4" s="48" t="s">
        <v>4</v>
      </c>
      <c r="Y4" s="48" t="s">
        <v>5</v>
      </c>
    </row>
    <row r="5" spans="1:25" ht="18.75" x14ac:dyDescent="0.25">
      <c r="A5" s="1" t="s">
        <v>6</v>
      </c>
      <c r="B5" s="15" t="s">
        <v>20</v>
      </c>
      <c r="C5" s="1" t="s">
        <v>4</v>
      </c>
      <c r="D5" s="15" t="s">
        <v>21</v>
      </c>
      <c r="E5" s="1" t="s">
        <v>4</v>
      </c>
      <c r="F5" s="15" t="s">
        <v>22</v>
      </c>
      <c r="G5" s="1" t="s">
        <v>4</v>
      </c>
      <c r="H5" s="15" t="s">
        <v>23</v>
      </c>
      <c r="I5" s="1" t="s">
        <v>4</v>
      </c>
      <c r="J5" s="15" t="s">
        <v>24</v>
      </c>
      <c r="K5" s="1" t="s">
        <v>4</v>
      </c>
      <c r="L5" s="48"/>
      <c r="M5" s="15" t="s">
        <v>25</v>
      </c>
      <c r="N5" s="1" t="s">
        <v>4</v>
      </c>
      <c r="O5" s="15" t="s">
        <v>22</v>
      </c>
      <c r="P5" s="1" t="s">
        <v>4</v>
      </c>
      <c r="Q5" s="15" t="s">
        <v>23</v>
      </c>
      <c r="R5" s="1" t="s">
        <v>4</v>
      </c>
      <c r="S5" s="15" t="s">
        <v>24</v>
      </c>
      <c r="T5" s="1" t="s">
        <v>4</v>
      </c>
      <c r="U5" s="1" t="s">
        <v>14</v>
      </c>
      <c r="V5" s="1" t="s">
        <v>15</v>
      </c>
      <c r="W5" s="48"/>
      <c r="X5" s="48"/>
      <c r="Y5" s="48"/>
    </row>
    <row r="6" spans="1:25" ht="18.75" x14ac:dyDescent="0.25">
      <c r="A6" s="8"/>
      <c r="B6" s="8"/>
      <c r="C6" s="8"/>
      <c r="D6" s="8"/>
      <c r="E6" s="16"/>
      <c r="F6" s="8"/>
      <c r="G6" s="1"/>
      <c r="H6" s="8"/>
      <c r="I6" s="1"/>
      <c r="J6" s="16"/>
      <c r="K6" s="8"/>
      <c r="L6" s="8"/>
      <c r="M6" s="8"/>
      <c r="N6" s="8"/>
      <c r="O6" s="8"/>
      <c r="P6" s="8"/>
      <c r="Q6" s="8"/>
      <c r="R6" s="8"/>
      <c r="S6" s="8"/>
      <c r="T6" s="8"/>
      <c r="U6" s="1" t="s">
        <v>17</v>
      </c>
      <c r="V6" s="1" t="s">
        <v>17</v>
      </c>
      <c r="W6" s="8"/>
      <c r="X6" s="8"/>
      <c r="Y6" s="1" t="s">
        <v>17</v>
      </c>
    </row>
    <row r="7" spans="1:25" ht="18.75" x14ac:dyDescent="0.25">
      <c r="A7" s="17"/>
      <c r="B7" s="18"/>
      <c r="C7" s="18"/>
      <c r="D7" s="18"/>
      <c r="E7" s="19"/>
      <c r="F7" s="18"/>
      <c r="G7" s="18"/>
      <c r="H7" s="18"/>
      <c r="I7" s="18"/>
      <c r="J7" s="19"/>
      <c r="K7" s="18"/>
      <c r="L7" s="18"/>
      <c r="M7" s="18"/>
      <c r="N7" s="18"/>
      <c r="O7" s="18"/>
      <c r="P7" s="18"/>
      <c r="Q7" s="18"/>
      <c r="R7" s="18"/>
      <c r="S7" s="18"/>
      <c r="T7" s="18"/>
      <c r="U7" s="2"/>
      <c r="V7" s="2"/>
      <c r="W7" s="2"/>
      <c r="X7" s="2"/>
      <c r="Y7" s="2"/>
    </row>
    <row r="8" spans="1:25" ht="15.75" x14ac:dyDescent="0.25">
      <c r="A8" s="18">
        <v>1</v>
      </c>
      <c r="B8" s="20">
        <v>0.87719298245614041</v>
      </c>
      <c r="C8" s="18">
        <v>0.01</v>
      </c>
      <c r="D8" s="11">
        <v>0.10686</v>
      </c>
      <c r="E8" s="11">
        <v>9.7000000000000005E-4</v>
      </c>
      <c r="F8" s="11">
        <v>4.5807900000000004</v>
      </c>
      <c r="G8" s="11">
        <v>9.3990000000000004E-2</v>
      </c>
      <c r="H8" s="11">
        <v>0.31090000000000001</v>
      </c>
      <c r="I8" s="11">
        <v>6.1799999999999997E-3</v>
      </c>
      <c r="J8" s="11">
        <v>9.2429999999999998E-2</v>
      </c>
      <c r="K8" s="11">
        <v>2.0999999999999999E-3</v>
      </c>
      <c r="L8" s="10">
        <v>0.9</v>
      </c>
      <c r="M8" s="8">
        <v>1747</v>
      </c>
      <c r="N8" s="8">
        <v>16</v>
      </c>
      <c r="O8" s="8">
        <v>1746</v>
      </c>
      <c r="P8" s="8">
        <v>17</v>
      </c>
      <c r="Q8" s="8">
        <v>1745</v>
      </c>
      <c r="R8" s="8">
        <v>30</v>
      </c>
      <c r="S8" s="8">
        <v>1787</v>
      </c>
      <c r="T8" s="8">
        <v>39</v>
      </c>
      <c r="U8" s="12">
        <v>5.7306590257888423E-2</v>
      </c>
      <c r="V8" s="12">
        <v>0.11461318051575464</v>
      </c>
      <c r="W8" s="8">
        <v>1747</v>
      </c>
      <c r="X8" s="8">
        <v>16</v>
      </c>
      <c r="Y8" s="12">
        <v>0.11461318051575464</v>
      </c>
    </row>
    <row r="9" spans="1:25" ht="15.75" x14ac:dyDescent="0.25">
      <c r="A9" s="18">
        <v>2</v>
      </c>
      <c r="B9" s="20">
        <v>0.5988023952095809</v>
      </c>
      <c r="C9" s="18">
        <v>0.01</v>
      </c>
      <c r="D9" s="11">
        <v>0.11355</v>
      </c>
      <c r="E9" s="11">
        <v>1.0200000000000001E-3</v>
      </c>
      <c r="F9" s="11">
        <v>5.2191400000000003</v>
      </c>
      <c r="G9" s="11">
        <v>0.10639</v>
      </c>
      <c r="H9" s="11">
        <v>0.33338000000000001</v>
      </c>
      <c r="I9" s="11">
        <v>6.6299999999999996E-3</v>
      </c>
      <c r="J9" s="11">
        <v>9.375E-2</v>
      </c>
      <c r="K9" s="11">
        <v>2.15E-3</v>
      </c>
      <c r="L9" s="10">
        <v>0.9</v>
      </c>
      <c r="M9" s="8">
        <v>1857</v>
      </c>
      <c r="N9" s="8">
        <v>16</v>
      </c>
      <c r="O9" s="8">
        <v>1856</v>
      </c>
      <c r="P9" s="8">
        <v>17</v>
      </c>
      <c r="Q9" s="8">
        <v>1855</v>
      </c>
      <c r="R9" s="8">
        <v>32</v>
      </c>
      <c r="S9" s="8">
        <v>1811</v>
      </c>
      <c r="T9" s="8">
        <v>40</v>
      </c>
      <c r="U9" s="12">
        <v>5.3908355795151408E-2</v>
      </c>
      <c r="V9" s="12">
        <v>0.10781671159030282</v>
      </c>
      <c r="W9" s="8">
        <v>1857</v>
      </c>
      <c r="X9" s="8">
        <v>16</v>
      </c>
      <c r="Y9" s="12">
        <v>0.10781671159030282</v>
      </c>
    </row>
    <row r="10" spans="1:25" ht="15.75" x14ac:dyDescent="0.25">
      <c r="A10" s="18">
        <v>3</v>
      </c>
      <c r="B10" s="20">
        <v>0.25252525252525254</v>
      </c>
      <c r="C10" s="18">
        <v>0.01</v>
      </c>
      <c r="D10" s="11">
        <v>7.3749999999999996E-2</v>
      </c>
      <c r="E10" s="11">
        <v>6.8000000000000005E-4</v>
      </c>
      <c r="F10" s="11">
        <v>1.7698700000000001</v>
      </c>
      <c r="G10" s="11">
        <v>3.7420000000000002E-2</v>
      </c>
      <c r="H10" s="11">
        <v>0.17405999999999999</v>
      </c>
      <c r="I10" s="11">
        <v>3.49E-3</v>
      </c>
      <c r="J10" s="11">
        <v>5.1450000000000003E-2</v>
      </c>
      <c r="K10" s="11">
        <v>1.2800000000000001E-3</v>
      </c>
      <c r="L10" s="10">
        <v>0.9</v>
      </c>
      <c r="M10" s="8">
        <v>1035</v>
      </c>
      <c r="N10" s="8">
        <v>19</v>
      </c>
      <c r="O10" s="8">
        <v>1034</v>
      </c>
      <c r="P10" s="8">
        <v>14</v>
      </c>
      <c r="Q10" s="8">
        <v>1034</v>
      </c>
      <c r="R10" s="8">
        <v>19</v>
      </c>
      <c r="S10" s="8">
        <v>1014</v>
      </c>
      <c r="T10" s="8">
        <v>25</v>
      </c>
      <c r="U10" s="12">
        <v>0</v>
      </c>
      <c r="V10" s="12">
        <v>9.6711798839455021E-2</v>
      </c>
      <c r="W10" s="8">
        <v>1035</v>
      </c>
      <c r="X10" s="8">
        <v>19</v>
      </c>
      <c r="Y10" s="12">
        <v>9.6711798839455021E-2</v>
      </c>
    </row>
    <row r="11" spans="1:25" ht="15.75" x14ac:dyDescent="0.25">
      <c r="A11" s="18">
        <v>4</v>
      </c>
      <c r="B11" s="20">
        <v>0.39840637450199207</v>
      </c>
      <c r="C11" s="18">
        <v>0.01</v>
      </c>
      <c r="D11" s="11">
        <v>8.4909999999999999E-2</v>
      </c>
      <c r="E11" s="11">
        <v>7.7999999999999999E-4</v>
      </c>
      <c r="F11" s="11">
        <v>2.6423899999999998</v>
      </c>
      <c r="G11" s="11">
        <v>5.5079999999999997E-2</v>
      </c>
      <c r="H11" s="11">
        <v>0.22570999999999999</v>
      </c>
      <c r="I11" s="11">
        <v>4.5199999999999997E-3</v>
      </c>
      <c r="J11" s="11">
        <v>6.6430000000000003E-2</v>
      </c>
      <c r="K11" s="11">
        <v>1.6100000000000001E-3</v>
      </c>
      <c r="L11" s="10">
        <v>0.9</v>
      </c>
      <c r="M11" s="8">
        <v>1313</v>
      </c>
      <c r="N11" s="8">
        <v>18</v>
      </c>
      <c r="O11" s="8">
        <v>1313</v>
      </c>
      <c r="P11" s="8">
        <v>15</v>
      </c>
      <c r="Q11" s="8">
        <v>1312</v>
      </c>
      <c r="R11" s="8">
        <v>24</v>
      </c>
      <c r="S11" s="8">
        <v>1300</v>
      </c>
      <c r="T11" s="8">
        <v>31</v>
      </c>
      <c r="U11" s="12">
        <v>7.6219512195119243E-2</v>
      </c>
      <c r="V11" s="12">
        <v>7.6219512195119243E-2</v>
      </c>
      <c r="W11" s="8">
        <v>1313</v>
      </c>
      <c r="X11" s="8">
        <v>18</v>
      </c>
      <c r="Y11" s="12">
        <v>7.6219512195119243E-2</v>
      </c>
    </row>
    <row r="12" spans="1:25" ht="15.75" x14ac:dyDescent="0.25">
      <c r="A12" s="18">
        <v>5</v>
      </c>
      <c r="B12" s="20">
        <v>0.3968253968253968</v>
      </c>
      <c r="C12" s="18">
        <v>0.01</v>
      </c>
      <c r="D12" s="11">
        <v>8.7900000000000006E-2</v>
      </c>
      <c r="E12" s="11">
        <v>8.3000000000000001E-4</v>
      </c>
      <c r="F12" s="11">
        <v>2.88585</v>
      </c>
      <c r="G12" s="11">
        <v>6.1870000000000001E-2</v>
      </c>
      <c r="H12" s="11">
        <v>0.23810999999999999</v>
      </c>
      <c r="I12" s="11">
        <v>4.81E-3</v>
      </c>
      <c r="J12" s="11">
        <v>6.9940000000000002E-2</v>
      </c>
      <c r="K12" s="11">
        <v>1.7799999999999999E-3</v>
      </c>
      <c r="L12" s="10">
        <v>0.9</v>
      </c>
      <c r="M12" s="8">
        <v>1380</v>
      </c>
      <c r="N12" s="8">
        <v>18</v>
      </c>
      <c r="O12" s="8">
        <v>1378</v>
      </c>
      <c r="P12" s="8">
        <v>16</v>
      </c>
      <c r="Q12" s="8">
        <v>1377</v>
      </c>
      <c r="R12" s="8">
        <v>25</v>
      </c>
      <c r="S12" s="8">
        <v>1366</v>
      </c>
      <c r="T12" s="8">
        <v>34</v>
      </c>
      <c r="U12" s="12">
        <v>7.2621641249082103E-2</v>
      </c>
      <c r="V12" s="12">
        <v>0.21786492374726851</v>
      </c>
      <c r="W12" s="8">
        <v>1380</v>
      </c>
      <c r="X12" s="8">
        <v>18</v>
      </c>
      <c r="Y12" s="12">
        <v>0.21786492374726851</v>
      </c>
    </row>
    <row r="13" spans="1:25" ht="15.75" x14ac:dyDescent="0.25">
      <c r="A13" s="18">
        <v>6</v>
      </c>
      <c r="B13" s="20">
        <v>0.39215686274509809</v>
      </c>
      <c r="C13" s="18">
        <v>0.01</v>
      </c>
      <c r="D13" s="11">
        <v>7.8479999999999994E-2</v>
      </c>
      <c r="E13" s="11">
        <v>7.2000000000000005E-4</v>
      </c>
      <c r="F13" s="11">
        <v>2.1239499999999998</v>
      </c>
      <c r="G13" s="11">
        <v>4.453E-2</v>
      </c>
      <c r="H13" s="11">
        <v>0.1963</v>
      </c>
      <c r="I13" s="11">
        <v>3.9500000000000004E-3</v>
      </c>
      <c r="J13" s="11">
        <v>5.7500000000000002E-2</v>
      </c>
      <c r="K13" s="11">
        <v>1.4400000000000001E-3</v>
      </c>
      <c r="L13" s="10">
        <v>0.9</v>
      </c>
      <c r="M13" s="8">
        <v>1159</v>
      </c>
      <c r="N13" s="8">
        <v>18</v>
      </c>
      <c r="O13" s="8">
        <v>1157</v>
      </c>
      <c r="P13" s="8">
        <v>14</v>
      </c>
      <c r="Q13" s="8">
        <v>1155</v>
      </c>
      <c r="R13" s="8">
        <v>21</v>
      </c>
      <c r="S13" s="8">
        <v>1130</v>
      </c>
      <c r="T13" s="8">
        <v>28</v>
      </c>
      <c r="U13" s="12">
        <v>0.17316017316018062</v>
      </c>
      <c r="V13" s="12">
        <v>0.34632034632033903</v>
      </c>
      <c r="W13" s="8">
        <v>1159</v>
      </c>
      <c r="X13" s="8">
        <v>18</v>
      </c>
      <c r="Y13" s="12">
        <v>0.34632034632033903</v>
      </c>
    </row>
    <row r="14" spans="1:25" ht="15.75" x14ac:dyDescent="0.25">
      <c r="A14" s="18">
        <v>7</v>
      </c>
      <c r="B14" s="20">
        <v>0.28735632183908044</v>
      </c>
      <c r="C14" s="18">
        <v>0.01</v>
      </c>
      <c r="D14" s="11">
        <v>0.11347</v>
      </c>
      <c r="E14" s="11">
        <v>1.0499999999999999E-3</v>
      </c>
      <c r="F14" s="11">
        <v>5.2019399999999996</v>
      </c>
      <c r="G14" s="11">
        <v>0.10920000000000001</v>
      </c>
      <c r="H14" s="11">
        <v>0.33251999999999998</v>
      </c>
      <c r="I14" s="11">
        <v>6.7099999999999998E-3</v>
      </c>
      <c r="J14" s="11">
        <v>9.894E-2</v>
      </c>
      <c r="K14" s="11">
        <v>2.5799999999999998E-3</v>
      </c>
      <c r="L14" s="10">
        <v>0.9</v>
      </c>
      <c r="M14" s="8">
        <v>1856</v>
      </c>
      <c r="N14" s="8">
        <v>16</v>
      </c>
      <c r="O14" s="8">
        <v>1853</v>
      </c>
      <c r="P14" s="8">
        <v>18</v>
      </c>
      <c r="Q14" s="8">
        <v>1851</v>
      </c>
      <c r="R14" s="8">
        <v>32</v>
      </c>
      <c r="S14" s="8">
        <v>1907</v>
      </c>
      <c r="T14" s="8">
        <v>47</v>
      </c>
      <c r="U14" s="12">
        <v>0.10804970286331095</v>
      </c>
      <c r="V14" s="12">
        <v>0.27012425715828847</v>
      </c>
      <c r="W14" s="8">
        <v>1856</v>
      </c>
      <c r="X14" s="8">
        <v>16</v>
      </c>
      <c r="Y14" s="12">
        <v>0.27012425715828847</v>
      </c>
    </row>
    <row r="15" spans="1:25" ht="15.75" x14ac:dyDescent="0.25">
      <c r="A15" s="18">
        <v>8</v>
      </c>
      <c r="B15" s="20">
        <v>0.40485829959514169</v>
      </c>
      <c r="C15" s="18">
        <v>0.01</v>
      </c>
      <c r="D15" s="11">
        <v>7.5310000000000002E-2</v>
      </c>
      <c r="E15" s="11">
        <v>7.9000000000000001E-4</v>
      </c>
      <c r="F15" s="11">
        <v>1.88744</v>
      </c>
      <c r="G15" s="11">
        <v>4.5170000000000002E-2</v>
      </c>
      <c r="H15" s="11">
        <v>0.18176999999999999</v>
      </c>
      <c r="I15" s="11">
        <v>3.7599999999999999E-3</v>
      </c>
      <c r="J15" s="11">
        <v>5.2170000000000001E-2</v>
      </c>
      <c r="K15" s="11">
        <v>1.5499999999999999E-3</v>
      </c>
      <c r="L15" s="10">
        <f>(I15/H15)/(G15/F15)</f>
        <v>0.86434814014733163</v>
      </c>
      <c r="M15" s="8">
        <v>1077</v>
      </c>
      <c r="N15" s="8">
        <v>21</v>
      </c>
      <c r="O15" s="8">
        <v>1077</v>
      </c>
      <c r="P15" s="8">
        <v>16</v>
      </c>
      <c r="Q15" s="8">
        <v>1077</v>
      </c>
      <c r="R15" s="8">
        <v>21</v>
      </c>
      <c r="S15" s="8">
        <v>1028</v>
      </c>
      <c r="T15" s="8">
        <v>30</v>
      </c>
      <c r="U15" s="12">
        <v>0</v>
      </c>
      <c r="V15" s="12">
        <v>0</v>
      </c>
      <c r="W15" s="8">
        <v>1077</v>
      </c>
      <c r="X15" s="8">
        <v>21</v>
      </c>
      <c r="Y15" s="12">
        <v>0</v>
      </c>
    </row>
    <row r="16" spans="1:25" ht="15.75" x14ac:dyDescent="0.25">
      <c r="A16" s="18">
        <v>9</v>
      </c>
      <c r="B16" s="20">
        <v>0.39215686274509809</v>
      </c>
      <c r="C16" s="18">
        <v>0.01</v>
      </c>
      <c r="D16" s="11">
        <v>9.0770000000000003E-2</v>
      </c>
      <c r="E16" s="11">
        <v>8.4000000000000003E-4</v>
      </c>
      <c r="F16" s="11">
        <v>3.1265000000000001</v>
      </c>
      <c r="G16" s="11">
        <v>6.6119999999999998E-2</v>
      </c>
      <c r="H16" s="11">
        <v>0.24981999999999999</v>
      </c>
      <c r="I16" s="11">
        <v>5.0600000000000003E-3</v>
      </c>
      <c r="J16" s="11">
        <v>7.0870000000000002E-2</v>
      </c>
      <c r="K16" s="11">
        <v>1.89E-3</v>
      </c>
      <c r="L16" s="10">
        <v>0.9</v>
      </c>
      <c r="M16" s="8">
        <v>1442</v>
      </c>
      <c r="N16" s="8">
        <v>18</v>
      </c>
      <c r="O16" s="8">
        <v>1439</v>
      </c>
      <c r="P16" s="8">
        <v>16</v>
      </c>
      <c r="Q16" s="8">
        <v>1438</v>
      </c>
      <c r="R16" s="8">
        <v>26</v>
      </c>
      <c r="S16" s="8">
        <v>1384</v>
      </c>
      <c r="T16" s="8">
        <v>36</v>
      </c>
      <c r="U16" s="12">
        <v>6.9541029207242921E-2</v>
      </c>
      <c r="V16" s="12">
        <v>0.27816411682892728</v>
      </c>
      <c r="W16" s="8">
        <v>1442</v>
      </c>
      <c r="X16" s="8">
        <v>18</v>
      </c>
      <c r="Y16" s="12">
        <v>0.27816411682892728</v>
      </c>
    </row>
    <row r="17" spans="1:25" ht="15.75" x14ac:dyDescent="0.25">
      <c r="A17" s="18">
        <v>10</v>
      </c>
      <c r="B17" s="20">
        <v>0.21691973969631234</v>
      </c>
      <c r="C17" s="18">
        <v>0.01</v>
      </c>
      <c r="D17" s="11">
        <v>0.10169</v>
      </c>
      <c r="E17" s="11">
        <v>9.3999999999999997E-4</v>
      </c>
      <c r="F17" s="11">
        <v>4.1058500000000002</v>
      </c>
      <c r="G17" s="11">
        <v>8.5989999999999997E-2</v>
      </c>
      <c r="H17" s="11">
        <v>0.29285</v>
      </c>
      <c r="I17" s="11">
        <v>5.9300000000000004E-3</v>
      </c>
      <c r="J17" s="11">
        <v>8.0629999999999993E-2</v>
      </c>
      <c r="K17" s="11">
        <v>2.2000000000000001E-3</v>
      </c>
      <c r="L17" s="10">
        <v>0.9</v>
      </c>
      <c r="M17" s="8">
        <v>1655</v>
      </c>
      <c r="N17" s="8">
        <v>17</v>
      </c>
      <c r="O17" s="8">
        <v>1655</v>
      </c>
      <c r="P17" s="8">
        <v>17</v>
      </c>
      <c r="Q17" s="8">
        <v>1656</v>
      </c>
      <c r="R17" s="8">
        <v>30</v>
      </c>
      <c r="S17" s="8">
        <v>1567</v>
      </c>
      <c r="T17" s="8">
        <v>41</v>
      </c>
      <c r="U17" s="12">
        <v>-6.0386473429951959E-2</v>
      </c>
      <c r="V17" s="12">
        <v>-6.0386473429951959E-2</v>
      </c>
      <c r="W17" s="8">
        <v>1655</v>
      </c>
      <c r="X17" s="8">
        <v>17</v>
      </c>
      <c r="Y17" s="12">
        <v>-6.0386473429951959E-2</v>
      </c>
    </row>
    <row r="18" spans="1:25" ht="15.75" x14ac:dyDescent="0.25">
      <c r="A18" s="18">
        <v>11</v>
      </c>
      <c r="B18" s="20">
        <v>0.68493150684931503</v>
      </c>
      <c r="C18" s="18">
        <v>0.01</v>
      </c>
      <c r="D18" s="11">
        <v>5.3019999999999998E-2</v>
      </c>
      <c r="E18" s="11">
        <v>5.2999999999999998E-4</v>
      </c>
      <c r="F18" s="11">
        <v>0.38291999999999998</v>
      </c>
      <c r="G18" s="11">
        <v>8.7399999999999995E-3</v>
      </c>
      <c r="H18" s="11">
        <v>5.2380000000000003E-2</v>
      </c>
      <c r="I18" s="11">
        <v>1.07E-3</v>
      </c>
      <c r="J18" s="11">
        <v>1.6459999999999999E-2</v>
      </c>
      <c r="K18" s="11">
        <v>4.6000000000000001E-4</v>
      </c>
      <c r="L18" s="10">
        <v>0.9</v>
      </c>
      <c r="M18" s="8">
        <v>330</v>
      </c>
      <c r="N18" s="8">
        <v>22</v>
      </c>
      <c r="O18" s="8">
        <v>329</v>
      </c>
      <c r="P18" s="8">
        <v>6</v>
      </c>
      <c r="Q18" s="8">
        <v>329</v>
      </c>
      <c r="R18" s="8">
        <v>7</v>
      </c>
      <c r="S18" s="8">
        <v>330</v>
      </c>
      <c r="T18" s="8">
        <v>9</v>
      </c>
      <c r="U18" s="12">
        <v>0</v>
      </c>
      <c r="V18" s="12">
        <v>0.30395136778116338</v>
      </c>
      <c r="W18" s="8">
        <v>329</v>
      </c>
      <c r="X18" s="8">
        <v>7</v>
      </c>
      <c r="Y18" s="12">
        <v>0</v>
      </c>
    </row>
    <row r="19" spans="1:25" ht="15.75" x14ac:dyDescent="0.25">
      <c r="A19" s="18">
        <v>12</v>
      </c>
      <c r="B19" s="20">
        <v>0.23809523809523808</v>
      </c>
      <c r="C19" s="18">
        <v>0.01</v>
      </c>
      <c r="D19" s="21">
        <v>9.579E-2</v>
      </c>
      <c r="E19" s="21">
        <v>1.3500000000000001E-3</v>
      </c>
      <c r="F19" s="21">
        <v>3.06562</v>
      </c>
      <c r="G19" s="21">
        <v>8.8029999999999997E-2</v>
      </c>
      <c r="H19" s="21">
        <v>0.23211999999999999</v>
      </c>
      <c r="I19" s="21">
        <v>4.79E-3</v>
      </c>
      <c r="J19" s="21">
        <v>6.8089999999999998E-2</v>
      </c>
      <c r="K19" s="21">
        <v>1.3699999999999999E-3</v>
      </c>
      <c r="L19" s="10">
        <v>0.71863864928318089</v>
      </c>
      <c r="M19" s="8">
        <v>1544</v>
      </c>
      <c r="N19" s="8">
        <v>26</v>
      </c>
      <c r="O19" s="8">
        <v>1424</v>
      </c>
      <c r="P19" s="8">
        <v>22</v>
      </c>
      <c r="Q19" s="8">
        <v>1346</v>
      </c>
      <c r="R19" s="8">
        <v>25</v>
      </c>
      <c r="S19" s="8">
        <v>1331</v>
      </c>
      <c r="T19" s="8">
        <v>26</v>
      </c>
      <c r="U19" s="12">
        <v>5.7949479940564652</v>
      </c>
      <c r="V19" s="12">
        <v>14.710252600297169</v>
      </c>
      <c r="W19" s="8">
        <v>1544</v>
      </c>
      <c r="X19" s="8">
        <v>26</v>
      </c>
      <c r="Y19" s="12">
        <v>14.710252600297169</v>
      </c>
    </row>
    <row r="20" spans="1:25" ht="15.75" x14ac:dyDescent="0.25">
      <c r="A20" s="18">
        <v>13</v>
      </c>
      <c r="B20" s="20">
        <v>0.52910052910052918</v>
      </c>
      <c r="C20" s="18">
        <v>0.01</v>
      </c>
      <c r="D20" s="11">
        <v>7.417E-2</v>
      </c>
      <c r="E20" s="11">
        <v>6.9999999999999999E-4</v>
      </c>
      <c r="F20" s="11">
        <v>1.8012900000000001</v>
      </c>
      <c r="G20" s="11">
        <v>3.8449999999999998E-2</v>
      </c>
      <c r="H20" s="11">
        <v>0.17613999999999999</v>
      </c>
      <c r="I20" s="11">
        <v>3.5899999999999999E-3</v>
      </c>
      <c r="J20" s="11">
        <v>4.8379999999999999E-2</v>
      </c>
      <c r="K20" s="11">
        <v>1.09E-3</v>
      </c>
      <c r="L20" s="10">
        <v>0.9</v>
      </c>
      <c r="M20" s="8">
        <v>1046</v>
      </c>
      <c r="N20" s="8">
        <v>19</v>
      </c>
      <c r="O20" s="8">
        <v>1046</v>
      </c>
      <c r="P20" s="8">
        <v>14</v>
      </c>
      <c r="Q20" s="8">
        <v>1046</v>
      </c>
      <c r="R20" s="8">
        <v>20</v>
      </c>
      <c r="S20" s="8">
        <v>955</v>
      </c>
      <c r="T20" s="8">
        <v>21</v>
      </c>
      <c r="U20" s="12">
        <v>0</v>
      </c>
      <c r="V20" s="12">
        <v>0</v>
      </c>
      <c r="W20" s="8">
        <v>1046</v>
      </c>
      <c r="X20" s="8">
        <v>19</v>
      </c>
      <c r="Y20" s="12">
        <v>0</v>
      </c>
    </row>
    <row r="21" spans="1:25" ht="15.75" x14ac:dyDescent="0.25">
      <c r="A21" s="18">
        <v>14</v>
      </c>
      <c r="B21" s="20">
        <v>0.4081632653061224</v>
      </c>
      <c r="C21" s="18">
        <v>0.01</v>
      </c>
      <c r="D21" s="11">
        <v>8.9499999999999996E-2</v>
      </c>
      <c r="E21" s="11">
        <v>8.4999999999999995E-4</v>
      </c>
      <c r="F21" s="11">
        <v>3.02644</v>
      </c>
      <c r="G21" s="11">
        <v>6.5759999999999999E-2</v>
      </c>
      <c r="H21" s="11">
        <v>0.24526000000000001</v>
      </c>
      <c r="I21" s="11">
        <v>5.0400000000000002E-3</v>
      </c>
      <c r="J21" s="11">
        <v>6.7049999999999998E-2</v>
      </c>
      <c r="K21" s="11">
        <v>1.6000000000000001E-3</v>
      </c>
      <c r="L21" s="10">
        <v>0.9</v>
      </c>
      <c r="M21" s="8">
        <v>1415</v>
      </c>
      <c r="N21" s="8">
        <v>18</v>
      </c>
      <c r="O21" s="8">
        <v>1414</v>
      </c>
      <c r="P21" s="8">
        <v>17</v>
      </c>
      <c r="Q21" s="8">
        <v>1414</v>
      </c>
      <c r="R21" s="8">
        <v>26</v>
      </c>
      <c r="S21" s="8">
        <v>1312</v>
      </c>
      <c r="T21" s="8">
        <v>30</v>
      </c>
      <c r="U21" s="12">
        <v>0</v>
      </c>
      <c r="V21" s="12">
        <v>7.0721357850067612E-2</v>
      </c>
      <c r="W21" s="8">
        <v>1415</v>
      </c>
      <c r="X21" s="8">
        <v>18</v>
      </c>
      <c r="Y21" s="12">
        <v>7.0721357850067612E-2</v>
      </c>
    </row>
    <row r="22" spans="1:25" ht="15.75" x14ac:dyDescent="0.25">
      <c r="A22" s="18">
        <v>15</v>
      </c>
      <c r="B22" s="20">
        <v>0.49751243781094534</v>
      </c>
      <c r="C22" s="18">
        <v>0.01</v>
      </c>
      <c r="D22" s="11">
        <v>5.8250000000000003E-2</v>
      </c>
      <c r="E22" s="11">
        <v>5.8E-4</v>
      </c>
      <c r="F22" s="11">
        <v>0.67695000000000005</v>
      </c>
      <c r="G22" s="11">
        <v>1.536E-2</v>
      </c>
      <c r="H22" s="11">
        <v>8.4290000000000004E-2</v>
      </c>
      <c r="I22" s="11">
        <v>1.74E-3</v>
      </c>
      <c r="J22" s="11">
        <v>2.4289999999999999E-2</v>
      </c>
      <c r="K22" s="11">
        <v>5.9000000000000003E-4</v>
      </c>
      <c r="L22" s="10">
        <v>0.9</v>
      </c>
      <c r="M22" s="8">
        <v>539</v>
      </c>
      <c r="N22" s="8">
        <v>21</v>
      </c>
      <c r="O22" s="8">
        <v>525</v>
      </c>
      <c r="P22" s="8">
        <v>9</v>
      </c>
      <c r="Q22" s="8">
        <v>522</v>
      </c>
      <c r="R22" s="8">
        <v>10</v>
      </c>
      <c r="S22" s="8">
        <v>485</v>
      </c>
      <c r="T22" s="8">
        <v>12</v>
      </c>
      <c r="U22" s="12">
        <v>0.57471264367816577</v>
      </c>
      <c r="V22" s="12">
        <v>3.2567049808429172</v>
      </c>
      <c r="W22" s="8">
        <v>522</v>
      </c>
      <c r="X22" s="8">
        <v>10</v>
      </c>
      <c r="Y22" s="12">
        <v>0.57471264367816577</v>
      </c>
    </row>
    <row r="23" spans="1:25" ht="15.75" x14ac:dyDescent="0.25">
      <c r="A23" s="18">
        <v>16</v>
      </c>
      <c r="B23" s="20">
        <v>0.37174721189591081</v>
      </c>
      <c r="C23" s="18">
        <v>0.01</v>
      </c>
      <c r="D23" s="11">
        <v>7.3419999999999999E-2</v>
      </c>
      <c r="E23" s="11">
        <v>6.8999999999999997E-4</v>
      </c>
      <c r="F23" s="11">
        <v>1.7447999999999999</v>
      </c>
      <c r="G23" s="11">
        <v>3.7470000000000003E-2</v>
      </c>
      <c r="H23" s="11">
        <v>0.17236000000000001</v>
      </c>
      <c r="I23" s="11">
        <v>3.5400000000000002E-3</v>
      </c>
      <c r="J23" s="11">
        <v>4.7969999999999999E-2</v>
      </c>
      <c r="K23" s="11">
        <v>1.14E-3</v>
      </c>
      <c r="L23" s="10">
        <v>0.9</v>
      </c>
      <c r="M23" s="8">
        <v>1026</v>
      </c>
      <c r="N23" s="8">
        <v>19</v>
      </c>
      <c r="O23" s="8">
        <v>1025</v>
      </c>
      <c r="P23" s="8">
        <v>14</v>
      </c>
      <c r="Q23" s="8">
        <v>1025</v>
      </c>
      <c r="R23" s="8">
        <v>19</v>
      </c>
      <c r="S23" s="8">
        <v>947</v>
      </c>
      <c r="T23" s="8">
        <v>22</v>
      </c>
      <c r="U23" s="12">
        <v>0</v>
      </c>
      <c r="V23" s="12">
        <v>9.7560975609756184E-2</v>
      </c>
      <c r="W23" s="8">
        <v>1026</v>
      </c>
      <c r="X23" s="8">
        <v>19</v>
      </c>
      <c r="Y23" s="12">
        <v>9.7560975609756184E-2</v>
      </c>
    </row>
    <row r="24" spans="1:25" ht="15.75" x14ac:dyDescent="0.25">
      <c r="A24" s="18">
        <v>17</v>
      </c>
      <c r="B24" s="20">
        <v>0.90909090909090906</v>
      </c>
      <c r="C24" s="18">
        <v>0.01</v>
      </c>
      <c r="D24" s="11">
        <v>0.10181999999999999</v>
      </c>
      <c r="E24" s="11">
        <v>9.8999999999999999E-4</v>
      </c>
      <c r="F24" s="11">
        <v>4.0867100000000001</v>
      </c>
      <c r="G24" s="11">
        <v>9.0980000000000005E-2</v>
      </c>
      <c r="H24" s="11">
        <v>0.29110999999999998</v>
      </c>
      <c r="I24" s="11">
        <v>6.0600000000000003E-3</v>
      </c>
      <c r="J24" s="11">
        <v>7.85E-2</v>
      </c>
      <c r="K24" s="11">
        <v>1.9300000000000001E-3</v>
      </c>
      <c r="L24" s="10">
        <v>0.9</v>
      </c>
      <c r="M24" s="8">
        <v>1658</v>
      </c>
      <c r="N24" s="8">
        <v>18</v>
      </c>
      <c r="O24" s="8">
        <v>1652</v>
      </c>
      <c r="P24" s="8">
        <v>18</v>
      </c>
      <c r="Q24" s="8">
        <v>1647</v>
      </c>
      <c r="R24" s="8">
        <v>30</v>
      </c>
      <c r="S24" s="8">
        <v>1527</v>
      </c>
      <c r="T24" s="8">
        <v>36</v>
      </c>
      <c r="U24" s="12">
        <v>0.30358227079538835</v>
      </c>
      <c r="V24" s="12">
        <v>0.66788099574985882</v>
      </c>
      <c r="W24" s="8">
        <v>1658</v>
      </c>
      <c r="X24" s="8">
        <v>18</v>
      </c>
      <c r="Y24" s="12">
        <v>0.66788099574985882</v>
      </c>
    </row>
    <row r="25" spans="1:25" ht="15.75" x14ac:dyDescent="0.25">
      <c r="A25" s="18">
        <v>18</v>
      </c>
      <c r="B25" s="20">
        <v>0.26041666666666669</v>
      </c>
      <c r="C25" s="18">
        <v>0.01</v>
      </c>
      <c r="D25" s="21">
        <v>7.238E-2</v>
      </c>
      <c r="E25" s="21">
        <v>6.9999999999999999E-4</v>
      </c>
      <c r="F25" s="21">
        <v>1.8070299999999999</v>
      </c>
      <c r="G25" s="21">
        <v>3.9609999999999999E-2</v>
      </c>
      <c r="H25" s="21">
        <v>0.18107999999999999</v>
      </c>
      <c r="I25" s="21">
        <v>3.7499999999999999E-3</v>
      </c>
      <c r="J25" s="21">
        <v>4.9020000000000001E-2</v>
      </c>
      <c r="K25" s="21">
        <v>1.2700000000000001E-3</v>
      </c>
      <c r="L25" s="10">
        <v>0.9</v>
      </c>
      <c r="M25" s="8">
        <v>997</v>
      </c>
      <c r="N25" s="8">
        <v>19</v>
      </c>
      <c r="O25" s="8">
        <v>1048</v>
      </c>
      <c r="P25" s="8">
        <v>14</v>
      </c>
      <c r="Q25" s="8">
        <v>1073</v>
      </c>
      <c r="R25" s="8">
        <v>20</v>
      </c>
      <c r="S25" s="8">
        <v>967</v>
      </c>
      <c r="T25" s="8">
        <v>24</v>
      </c>
      <c r="U25" s="12">
        <v>-2.3299161230195709</v>
      </c>
      <c r="V25" s="12">
        <v>-7.0829450139794918</v>
      </c>
      <c r="W25" s="8">
        <v>997</v>
      </c>
      <c r="X25" s="8">
        <v>19</v>
      </c>
      <c r="Y25" s="12">
        <v>-7.0829450139794918</v>
      </c>
    </row>
    <row r="26" spans="1:25" ht="15.75" x14ac:dyDescent="0.25">
      <c r="A26" s="18">
        <v>19</v>
      </c>
      <c r="B26" s="20">
        <v>0.35971223021582738</v>
      </c>
      <c r="C26" s="18">
        <v>0.01</v>
      </c>
      <c r="D26" s="11">
        <v>7.7270000000000005E-2</v>
      </c>
      <c r="E26" s="11">
        <v>7.2999999999999996E-4</v>
      </c>
      <c r="F26" s="11">
        <v>2.0351300000000001</v>
      </c>
      <c r="G26" s="11">
        <v>4.3819999999999998E-2</v>
      </c>
      <c r="H26" s="11">
        <v>0.19103000000000001</v>
      </c>
      <c r="I26" s="11">
        <v>3.9500000000000004E-3</v>
      </c>
      <c r="J26" s="11">
        <v>5.2999999999999999E-2</v>
      </c>
      <c r="K26" s="11">
        <v>1.34E-3</v>
      </c>
      <c r="L26" s="10">
        <v>0.9</v>
      </c>
      <c r="M26" s="8">
        <v>1128</v>
      </c>
      <c r="N26" s="8">
        <v>19</v>
      </c>
      <c r="O26" s="8">
        <v>1127</v>
      </c>
      <c r="P26" s="8">
        <v>15</v>
      </c>
      <c r="Q26" s="8">
        <v>1127</v>
      </c>
      <c r="R26" s="8">
        <v>21</v>
      </c>
      <c r="S26" s="8">
        <v>1044</v>
      </c>
      <c r="T26" s="8">
        <v>26</v>
      </c>
      <c r="U26" s="12">
        <v>0</v>
      </c>
      <c r="V26" s="12">
        <v>8.8731144631770675E-2</v>
      </c>
      <c r="W26" s="8">
        <v>1128</v>
      </c>
      <c r="X26" s="8">
        <v>19</v>
      </c>
      <c r="Y26" s="12">
        <v>8.8731144631770675E-2</v>
      </c>
    </row>
    <row r="27" spans="1:25" ht="15.75" x14ac:dyDescent="0.25">
      <c r="A27" s="18" t="s">
        <v>26</v>
      </c>
      <c r="B27" s="20">
        <v>0.89285714285714279</v>
      </c>
      <c r="C27" s="18">
        <v>0.01</v>
      </c>
      <c r="D27" s="11">
        <v>7.1059999999999998E-2</v>
      </c>
      <c r="E27" s="11">
        <v>7.2000000000000005E-4</v>
      </c>
      <c r="F27" s="11">
        <v>1.5899799999999999</v>
      </c>
      <c r="G27" s="11">
        <v>3.6850000000000001E-2</v>
      </c>
      <c r="H27" s="11">
        <v>0.16228999999999999</v>
      </c>
      <c r="I27" s="11">
        <v>3.3999999999999998E-3</v>
      </c>
      <c r="J27" s="11">
        <v>4.4060000000000002E-2</v>
      </c>
      <c r="K27" s="11">
        <v>1.17E-3</v>
      </c>
      <c r="L27" s="10">
        <v>0.9</v>
      </c>
      <c r="M27" s="8">
        <v>959</v>
      </c>
      <c r="N27" s="8">
        <v>20</v>
      </c>
      <c r="O27" s="8">
        <v>966</v>
      </c>
      <c r="P27" s="8">
        <v>14</v>
      </c>
      <c r="Q27" s="8">
        <v>969</v>
      </c>
      <c r="R27" s="8">
        <v>19</v>
      </c>
      <c r="S27" s="8">
        <v>871</v>
      </c>
      <c r="T27" s="8">
        <v>23</v>
      </c>
      <c r="U27" s="12">
        <v>-0.30959752321981782</v>
      </c>
      <c r="V27" s="12">
        <v>-1.031991744066052</v>
      </c>
      <c r="W27" s="8">
        <v>969</v>
      </c>
      <c r="X27" s="8">
        <v>19</v>
      </c>
      <c r="Y27" s="12">
        <v>-0.30959752321981782</v>
      </c>
    </row>
    <row r="28" spans="1:25" ht="15.75" x14ac:dyDescent="0.25">
      <c r="A28" s="18">
        <v>22</v>
      </c>
      <c r="B28" s="20">
        <v>0.60240963855421692</v>
      </c>
      <c r="C28" s="18">
        <v>0.01</v>
      </c>
      <c r="D28" s="11">
        <v>0.10198</v>
      </c>
      <c r="E28" s="11">
        <v>9.7999999999999997E-4</v>
      </c>
      <c r="F28" s="11">
        <v>4.1088800000000001</v>
      </c>
      <c r="G28" s="11">
        <v>9.0399999999999994E-2</v>
      </c>
      <c r="H28" s="11">
        <v>0.29224</v>
      </c>
      <c r="I28" s="11">
        <v>6.1000000000000004E-3</v>
      </c>
      <c r="J28" s="11">
        <v>7.8479999999999994E-2</v>
      </c>
      <c r="K28" s="11">
        <v>2.1099999999999999E-3</v>
      </c>
      <c r="L28" s="10">
        <v>0.9</v>
      </c>
      <c r="M28" s="8">
        <v>1660</v>
      </c>
      <c r="N28" s="8">
        <v>18</v>
      </c>
      <c r="O28" s="8">
        <v>1656</v>
      </c>
      <c r="P28" s="8">
        <v>18</v>
      </c>
      <c r="Q28" s="8">
        <v>1653</v>
      </c>
      <c r="R28" s="8">
        <v>30</v>
      </c>
      <c r="S28" s="8">
        <v>1527</v>
      </c>
      <c r="T28" s="8">
        <v>40</v>
      </c>
      <c r="U28" s="12">
        <v>0.1814882032667775</v>
      </c>
      <c r="V28" s="12">
        <v>0.42347247428917711</v>
      </c>
      <c r="W28" s="8">
        <v>1660</v>
      </c>
      <c r="X28" s="8">
        <v>18</v>
      </c>
      <c r="Y28" s="12">
        <v>0.42347247428917711</v>
      </c>
    </row>
    <row r="29" spans="1:25" ht="15.75" x14ac:dyDescent="0.25">
      <c r="A29" s="18">
        <v>23</v>
      </c>
      <c r="B29" s="20">
        <v>0.40485829959514169</v>
      </c>
      <c r="C29" s="18">
        <v>0.01</v>
      </c>
      <c r="D29" s="11">
        <v>8.5120000000000001E-2</v>
      </c>
      <c r="E29" s="11">
        <v>8.1999999999999998E-4</v>
      </c>
      <c r="F29" s="11">
        <v>2.6631100000000001</v>
      </c>
      <c r="G29" s="11">
        <v>5.8689999999999999E-2</v>
      </c>
      <c r="H29" s="11">
        <v>0.22692999999999999</v>
      </c>
      <c r="I29" s="11">
        <v>4.7400000000000003E-3</v>
      </c>
      <c r="J29" s="11">
        <v>6.2330000000000003E-2</v>
      </c>
      <c r="K29" s="11">
        <v>1.73E-3</v>
      </c>
      <c r="L29" s="10">
        <v>0.9</v>
      </c>
      <c r="M29" s="8">
        <v>1318</v>
      </c>
      <c r="N29" s="8">
        <v>19</v>
      </c>
      <c r="O29" s="8">
        <v>1318</v>
      </c>
      <c r="P29" s="8">
        <v>16</v>
      </c>
      <c r="Q29" s="8">
        <v>1318</v>
      </c>
      <c r="R29" s="8">
        <v>25</v>
      </c>
      <c r="S29" s="8">
        <v>1222</v>
      </c>
      <c r="T29" s="8">
        <v>33</v>
      </c>
      <c r="U29" s="12">
        <v>0</v>
      </c>
      <c r="V29" s="12">
        <v>0</v>
      </c>
      <c r="W29" s="8">
        <v>1318</v>
      </c>
      <c r="X29" s="8">
        <v>19</v>
      </c>
      <c r="Y29" s="12">
        <v>0</v>
      </c>
    </row>
    <row r="30" spans="1:25" ht="15.75" x14ac:dyDescent="0.25">
      <c r="A30" s="18">
        <v>24</v>
      </c>
      <c r="B30" s="20">
        <v>0.5</v>
      </c>
      <c r="C30" s="18">
        <v>0.01</v>
      </c>
      <c r="D30" s="11">
        <v>0.11294999999999999</v>
      </c>
      <c r="E30" s="11">
        <v>1.1000000000000001E-3</v>
      </c>
      <c r="F30" s="11">
        <v>5.0346299999999999</v>
      </c>
      <c r="G30" s="11">
        <v>0.11165</v>
      </c>
      <c r="H30" s="11">
        <v>0.32329000000000002</v>
      </c>
      <c r="I30" s="11">
        <v>6.79E-3</v>
      </c>
      <c r="J30" s="11">
        <v>8.3790000000000003E-2</v>
      </c>
      <c r="K30" s="11">
        <v>2.3900000000000002E-3</v>
      </c>
      <c r="L30" s="10">
        <v>0.9</v>
      </c>
      <c r="M30" s="8">
        <v>1847</v>
      </c>
      <c r="N30" s="8">
        <v>17</v>
      </c>
      <c r="O30" s="8">
        <v>1825</v>
      </c>
      <c r="P30" s="8">
        <v>19</v>
      </c>
      <c r="Q30" s="8">
        <v>1806</v>
      </c>
      <c r="R30" s="8">
        <v>33</v>
      </c>
      <c r="S30" s="8">
        <v>1626</v>
      </c>
      <c r="T30" s="8">
        <v>45</v>
      </c>
      <c r="U30" s="12">
        <v>1.0520487264673362</v>
      </c>
      <c r="V30" s="12">
        <v>2.270210409745288</v>
      </c>
      <c r="W30" s="8">
        <v>1847</v>
      </c>
      <c r="X30" s="8">
        <v>17</v>
      </c>
      <c r="Y30" s="12">
        <v>2.270210409745288</v>
      </c>
    </row>
    <row r="31" spans="1:25" ht="15.75" x14ac:dyDescent="0.25">
      <c r="A31" s="18">
        <v>25</v>
      </c>
      <c r="B31" s="20">
        <v>0.39370078740157477</v>
      </c>
      <c r="C31" s="18">
        <v>0.01</v>
      </c>
      <c r="D31" s="11">
        <v>5.3749999999999999E-2</v>
      </c>
      <c r="E31" s="11">
        <v>5.4000000000000001E-4</v>
      </c>
      <c r="F31" s="11">
        <v>0.42465000000000003</v>
      </c>
      <c r="G31" s="11">
        <v>9.7999999999999997E-3</v>
      </c>
      <c r="H31" s="11">
        <v>5.7299999999999997E-2</v>
      </c>
      <c r="I31" s="11">
        <v>1.2099999999999999E-3</v>
      </c>
      <c r="J31" s="11">
        <v>1.6219999999999998E-2</v>
      </c>
      <c r="K31" s="11">
        <v>4.8000000000000001E-4</v>
      </c>
      <c r="L31" s="10">
        <v>0.9</v>
      </c>
      <c r="M31" s="8">
        <v>361</v>
      </c>
      <c r="N31" s="8">
        <v>22</v>
      </c>
      <c r="O31" s="8">
        <v>359</v>
      </c>
      <c r="P31" s="8">
        <v>7</v>
      </c>
      <c r="Q31" s="8">
        <v>359</v>
      </c>
      <c r="R31" s="8">
        <v>7</v>
      </c>
      <c r="S31" s="8">
        <v>325</v>
      </c>
      <c r="T31" s="8">
        <v>10</v>
      </c>
      <c r="U31" s="12">
        <v>0</v>
      </c>
      <c r="V31" s="12">
        <v>0.55710306406684396</v>
      </c>
      <c r="W31" s="8">
        <v>359</v>
      </c>
      <c r="X31" s="8">
        <v>7</v>
      </c>
      <c r="Y31" s="12">
        <v>0</v>
      </c>
    </row>
    <row r="32" spans="1:25" ht="15.75" x14ac:dyDescent="0.25">
      <c r="A32" s="18">
        <v>26</v>
      </c>
      <c r="B32" s="20">
        <v>2.9411764705882351</v>
      </c>
      <c r="C32" s="18">
        <v>0.01</v>
      </c>
      <c r="D32" s="21">
        <v>0.1585</v>
      </c>
      <c r="E32" s="21">
        <v>1.6100000000000001E-3</v>
      </c>
      <c r="F32" s="21">
        <v>6.36937</v>
      </c>
      <c r="G32" s="21">
        <v>0.14881</v>
      </c>
      <c r="H32" s="21">
        <v>0.29146</v>
      </c>
      <c r="I32" s="21">
        <v>6.2100000000000002E-3</v>
      </c>
      <c r="J32" s="21">
        <v>8.2909999999999998E-2</v>
      </c>
      <c r="K32" s="21">
        <v>1.7600000000000001E-3</v>
      </c>
      <c r="L32" s="10">
        <v>0.9</v>
      </c>
      <c r="M32" s="8">
        <v>2440</v>
      </c>
      <c r="N32" s="8">
        <v>17</v>
      </c>
      <c r="O32" s="8">
        <v>2028</v>
      </c>
      <c r="P32" s="8">
        <v>21</v>
      </c>
      <c r="Q32" s="8">
        <v>1649</v>
      </c>
      <c r="R32" s="8">
        <v>31</v>
      </c>
      <c r="S32" s="8">
        <v>1610</v>
      </c>
      <c r="T32" s="8">
        <v>33</v>
      </c>
      <c r="U32" s="12">
        <v>22.983626440266836</v>
      </c>
      <c r="V32" s="12">
        <v>47.968465736810195</v>
      </c>
      <c r="W32" s="8">
        <v>2440</v>
      </c>
      <c r="X32" s="8">
        <v>17</v>
      </c>
      <c r="Y32" s="12">
        <v>47.968465736810195</v>
      </c>
    </row>
    <row r="33" spans="1:25" ht="15.75" x14ac:dyDescent="0.25">
      <c r="A33" s="18">
        <v>27</v>
      </c>
      <c r="B33" s="20">
        <v>0.68965517241379315</v>
      </c>
      <c r="C33" s="18">
        <v>0.01</v>
      </c>
      <c r="D33" s="11">
        <v>5.2830000000000002E-2</v>
      </c>
      <c r="E33" s="11">
        <v>5.0000000000000001E-4</v>
      </c>
      <c r="F33" s="11">
        <v>0.35537000000000002</v>
      </c>
      <c r="G33" s="11">
        <v>7.6699999999999997E-3</v>
      </c>
      <c r="H33" s="11">
        <v>4.879E-2</v>
      </c>
      <c r="I33" s="11">
        <v>9.8999999999999999E-4</v>
      </c>
      <c r="J33" s="11">
        <v>1.4290000000000001E-2</v>
      </c>
      <c r="K33" s="11">
        <v>2.9999999999999997E-4</v>
      </c>
      <c r="L33" s="10">
        <v>0.9</v>
      </c>
      <c r="M33" s="8">
        <v>322</v>
      </c>
      <c r="N33" s="8">
        <v>21</v>
      </c>
      <c r="O33" s="8">
        <v>309</v>
      </c>
      <c r="P33" s="8">
        <v>6</v>
      </c>
      <c r="Q33" s="8">
        <v>307</v>
      </c>
      <c r="R33" s="8">
        <v>6</v>
      </c>
      <c r="S33" s="8">
        <v>287</v>
      </c>
      <c r="T33" s="8">
        <v>6</v>
      </c>
      <c r="U33" s="12">
        <v>0.65146579804560301</v>
      </c>
      <c r="V33" s="12">
        <v>4.8859934853420217</v>
      </c>
      <c r="W33" s="8">
        <v>307</v>
      </c>
      <c r="X33" s="8">
        <v>6</v>
      </c>
      <c r="Y33" s="12">
        <v>0.65146579804560301</v>
      </c>
    </row>
    <row r="34" spans="1:25" ht="15.75" x14ac:dyDescent="0.25">
      <c r="A34" s="18">
        <v>28</v>
      </c>
      <c r="B34" s="20">
        <v>0.51282051282051289</v>
      </c>
      <c r="C34" s="18">
        <v>0.01</v>
      </c>
      <c r="D34" s="11">
        <v>0.12216</v>
      </c>
      <c r="E34" s="11">
        <v>1.1199999999999999E-3</v>
      </c>
      <c r="F34" s="11">
        <v>6.0806100000000001</v>
      </c>
      <c r="G34" s="11">
        <v>0.12494</v>
      </c>
      <c r="H34" s="11">
        <v>0.36103000000000002</v>
      </c>
      <c r="I34" s="11">
        <v>7.3200000000000001E-3</v>
      </c>
      <c r="J34" s="11">
        <v>9.7769999999999996E-2</v>
      </c>
      <c r="K34" s="11">
        <v>2.0200000000000001E-3</v>
      </c>
      <c r="L34" s="10">
        <v>0.9</v>
      </c>
      <c r="M34" s="8">
        <v>1988</v>
      </c>
      <c r="N34" s="8">
        <v>16</v>
      </c>
      <c r="O34" s="8">
        <v>1987</v>
      </c>
      <c r="P34" s="8">
        <v>18</v>
      </c>
      <c r="Q34" s="8">
        <v>1987</v>
      </c>
      <c r="R34" s="8">
        <v>35</v>
      </c>
      <c r="S34" s="8">
        <v>1885</v>
      </c>
      <c r="T34" s="8">
        <v>37</v>
      </c>
      <c r="U34" s="12">
        <v>0</v>
      </c>
      <c r="V34" s="12">
        <v>5.0327126321092486E-2</v>
      </c>
      <c r="W34" s="8">
        <v>1988</v>
      </c>
      <c r="X34" s="8">
        <v>16</v>
      </c>
      <c r="Y34" s="12">
        <v>5.0327126321092486E-2</v>
      </c>
    </row>
    <row r="35" spans="1:25" ht="15.75" x14ac:dyDescent="0.25">
      <c r="A35" s="18">
        <v>29</v>
      </c>
      <c r="B35" s="20">
        <v>0.76335877862595414</v>
      </c>
      <c r="C35" s="18">
        <v>0.01</v>
      </c>
      <c r="D35" s="11">
        <v>9.9709999999999993E-2</v>
      </c>
      <c r="E35" s="11">
        <v>9.2000000000000003E-4</v>
      </c>
      <c r="F35" s="11">
        <v>3.9193699999999998</v>
      </c>
      <c r="G35" s="11">
        <v>8.1699999999999995E-2</v>
      </c>
      <c r="H35" s="11">
        <v>0.28509000000000001</v>
      </c>
      <c r="I35" s="11">
        <v>5.8100000000000001E-3</v>
      </c>
      <c r="J35" s="11">
        <v>8.1390000000000004E-2</v>
      </c>
      <c r="K35" s="11">
        <v>1.72E-3</v>
      </c>
      <c r="L35" s="10">
        <v>0.9</v>
      </c>
      <c r="M35" s="8">
        <v>1619</v>
      </c>
      <c r="N35" s="8">
        <v>17</v>
      </c>
      <c r="O35" s="8">
        <v>1618</v>
      </c>
      <c r="P35" s="8">
        <v>17</v>
      </c>
      <c r="Q35" s="8">
        <v>1617</v>
      </c>
      <c r="R35" s="8">
        <v>29</v>
      </c>
      <c r="S35" s="8">
        <v>1582</v>
      </c>
      <c r="T35" s="8">
        <v>32</v>
      </c>
      <c r="U35" s="12">
        <v>6.1842918985766104E-2</v>
      </c>
      <c r="V35" s="12">
        <v>0.12368583797155441</v>
      </c>
      <c r="W35" s="8">
        <v>1619</v>
      </c>
      <c r="X35" s="8">
        <v>17</v>
      </c>
      <c r="Y35" s="12">
        <v>0.12368583797155441</v>
      </c>
    </row>
    <row r="36" spans="1:25" ht="15.75" x14ac:dyDescent="0.25">
      <c r="A36" s="18">
        <v>30</v>
      </c>
      <c r="B36" s="20">
        <v>0.59523809523809523</v>
      </c>
      <c r="C36" s="18">
        <v>0.01</v>
      </c>
      <c r="D36" s="11">
        <v>7.646E-2</v>
      </c>
      <c r="E36" s="11">
        <v>7.6999999999999996E-4</v>
      </c>
      <c r="F36" s="11">
        <v>1.9668699999999999</v>
      </c>
      <c r="G36" s="11">
        <v>4.5190000000000001E-2</v>
      </c>
      <c r="H36" s="11">
        <v>0.18657000000000001</v>
      </c>
      <c r="I36" s="11">
        <v>3.8700000000000002E-3</v>
      </c>
      <c r="J36" s="11">
        <v>5.1540000000000002E-2</v>
      </c>
      <c r="K36" s="11">
        <v>1.2199999999999999E-3</v>
      </c>
      <c r="L36" s="10">
        <v>0.9</v>
      </c>
      <c r="M36" s="8">
        <v>1107</v>
      </c>
      <c r="N36" s="8">
        <v>20</v>
      </c>
      <c r="O36" s="8">
        <v>1104</v>
      </c>
      <c r="P36" s="8">
        <v>15</v>
      </c>
      <c r="Q36" s="8">
        <v>1103</v>
      </c>
      <c r="R36" s="8">
        <v>21</v>
      </c>
      <c r="S36" s="8">
        <v>1016</v>
      </c>
      <c r="T36" s="8">
        <v>23</v>
      </c>
      <c r="U36" s="12">
        <v>9.0661831368987755E-2</v>
      </c>
      <c r="V36" s="12">
        <v>0.36264732547597323</v>
      </c>
      <c r="W36" s="8">
        <v>1107</v>
      </c>
      <c r="X36" s="8">
        <v>20</v>
      </c>
      <c r="Y36" s="12">
        <v>0.36264732547597323</v>
      </c>
    </row>
    <row r="37" spans="1:25" ht="15.75" x14ac:dyDescent="0.25">
      <c r="A37" s="18">
        <v>31</v>
      </c>
      <c r="B37" s="20">
        <v>0.34965034965034969</v>
      </c>
      <c r="C37" s="18">
        <v>0.01</v>
      </c>
      <c r="D37" s="11">
        <v>7.3730000000000004E-2</v>
      </c>
      <c r="E37" s="11">
        <v>6.8999999999999997E-4</v>
      </c>
      <c r="F37" s="11">
        <v>1.77105</v>
      </c>
      <c r="G37" s="11">
        <v>3.7359999999999997E-2</v>
      </c>
      <c r="H37" s="11">
        <v>0.17422000000000001</v>
      </c>
      <c r="I37" s="11">
        <v>3.5599999999999998E-3</v>
      </c>
      <c r="J37" s="11">
        <v>5.1119999999999999E-2</v>
      </c>
      <c r="K37" s="11">
        <v>1.14E-3</v>
      </c>
      <c r="L37" s="10">
        <v>0.9</v>
      </c>
      <c r="M37" s="8">
        <v>1034</v>
      </c>
      <c r="N37" s="8">
        <v>18</v>
      </c>
      <c r="O37" s="8">
        <v>1035</v>
      </c>
      <c r="P37" s="8">
        <v>14</v>
      </c>
      <c r="Q37" s="8">
        <v>1035</v>
      </c>
      <c r="R37" s="8">
        <v>20</v>
      </c>
      <c r="S37" s="8">
        <v>1008</v>
      </c>
      <c r="T37" s="8">
        <v>22</v>
      </c>
      <c r="U37" s="12">
        <v>0</v>
      </c>
      <c r="V37" s="12">
        <v>-9.6618357487920914E-2</v>
      </c>
      <c r="W37" s="8">
        <v>1034</v>
      </c>
      <c r="X37" s="8">
        <v>18</v>
      </c>
      <c r="Y37" s="12">
        <v>-9.6618357487920914E-2</v>
      </c>
    </row>
    <row r="38" spans="1:25" ht="15.75" x14ac:dyDescent="0.25">
      <c r="A38" s="18">
        <v>33</v>
      </c>
      <c r="B38" s="20">
        <v>0.50505050505050508</v>
      </c>
      <c r="C38" s="18">
        <v>0.01</v>
      </c>
      <c r="D38" s="11">
        <v>0.10166</v>
      </c>
      <c r="E38" s="11">
        <v>9.3999999999999997E-4</v>
      </c>
      <c r="F38" s="11">
        <v>4.1000199999999998</v>
      </c>
      <c r="G38" s="11">
        <v>8.5449999999999998E-2</v>
      </c>
      <c r="H38" s="11">
        <v>0.29253000000000001</v>
      </c>
      <c r="I38" s="11">
        <v>5.9800000000000001E-3</v>
      </c>
      <c r="J38" s="11">
        <v>8.047E-2</v>
      </c>
      <c r="K38" s="11">
        <v>1.8E-3</v>
      </c>
      <c r="L38" s="10">
        <v>0.9</v>
      </c>
      <c r="M38" s="8">
        <v>1655</v>
      </c>
      <c r="N38" s="8">
        <v>17</v>
      </c>
      <c r="O38" s="8">
        <v>1654</v>
      </c>
      <c r="P38" s="8">
        <v>17</v>
      </c>
      <c r="Q38" s="8">
        <v>1654</v>
      </c>
      <c r="R38" s="8">
        <v>30</v>
      </c>
      <c r="S38" s="8">
        <v>1564</v>
      </c>
      <c r="T38" s="8">
        <v>34</v>
      </c>
      <c r="U38" s="12">
        <v>0</v>
      </c>
      <c r="V38" s="12">
        <v>6.0459492140263471E-2</v>
      </c>
      <c r="W38" s="8">
        <v>1655</v>
      </c>
      <c r="X38" s="8">
        <v>17</v>
      </c>
      <c r="Y38" s="12">
        <v>6.0459492140263471E-2</v>
      </c>
    </row>
    <row r="39" spans="1:25" ht="15.75" x14ac:dyDescent="0.25">
      <c r="A39" s="18">
        <v>34</v>
      </c>
      <c r="B39" s="20">
        <v>0.44052863436123346</v>
      </c>
      <c r="C39" s="18">
        <v>0.01</v>
      </c>
      <c r="D39" s="11">
        <v>7.4620000000000006E-2</v>
      </c>
      <c r="E39" s="11">
        <v>6.8999999999999997E-4</v>
      </c>
      <c r="F39" s="11">
        <v>1.83403</v>
      </c>
      <c r="G39" s="11">
        <v>3.8460000000000001E-2</v>
      </c>
      <c r="H39" s="11">
        <v>0.17827000000000001</v>
      </c>
      <c r="I39" s="11">
        <v>3.65E-3</v>
      </c>
      <c r="J39" s="11">
        <v>5.1580000000000001E-2</v>
      </c>
      <c r="K39" s="11">
        <v>1.1800000000000001E-3</v>
      </c>
      <c r="L39" s="10">
        <v>0.9</v>
      </c>
      <c r="M39" s="8">
        <v>1058</v>
      </c>
      <c r="N39" s="8">
        <v>18</v>
      </c>
      <c r="O39" s="8">
        <v>1058</v>
      </c>
      <c r="P39" s="8">
        <v>14</v>
      </c>
      <c r="Q39" s="8">
        <v>1058</v>
      </c>
      <c r="R39" s="8">
        <v>20</v>
      </c>
      <c r="S39" s="8">
        <v>1017</v>
      </c>
      <c r="T39" s="8">
        <v>23</v>
      </c>
      <c r="U39" s="12">
        <v>0</v>
      </c>
      <c r="V39" s="12">
        <v>0</v>
      </c>
      <c r="W39" s="8">
        <v>1058</v>
      </c>
      <c r="X39" s="8">
        <v>18</v>
      </c>
      <c r="Y39" s="12">
        <v>0</v>
      </c>
    </row>
    <row r="40" spans="1:25" ht="15.75" x14ac:dyDescent="0.25">
      <c r="A40" s="18">
        <v>35</v>
      </c>
      <c r="B40" s="20">
        <v>0.19920318725099603</v>
      </c>
      <c r="C40" s="18">
        <v>0.01</v>
      </c>
      <c r="D40" s="11">
        <v>0.10611</v>
      </c>
      <c r="E40" s="11">
        <v>9.7999999999999997E-4</v>
      </c>
      <c r="F40" s="11">
        <v>4.5087299999999999</v>
      </c>
      <c r="G40" s="11">
        <v>9.3950000000000006E-2</v>
      </c>
      <c r="H40" s="11">
        <v>0.30819999999999997</v>
      </c>
      <c r="I40" s="11">
        <v>6.3200000000000001E-3</v>
      </c>
      <c r="J40" s="11">
        <v>8.8779999999999998E-2</v>
      </c>
      <c r="K40" s="11">
        <v>2.0699999999999998E-3</v>
      </c>
      <c r="L40" s="10">
        <v>0.9</v>
      </c>
      <c r="M40" s="8">
        <v>1734</v>
      </c>
      <c r="N40" s="8">
        <v>17</v>
      </c>
      <c r="O40" s="8">
        <v>1733</v>
      </c>
      <c r="P40" s="8">
        <v>17</v>
      </c>
      <c r="Q40" s="8">
        <v>1732</v>
      </c>
      <c r="R40" s="8">
        <v>31</v>
      </c>
      <c r="S40" s="8">
        <v>1719</v>
      </c>
      <c r="T40" s="8">
        <v>38</v>
      </c>
      <c r="U40" s="12">
        <v>5.7736720554268928E-2</v>
      </c>
      <c r="V40" s="12">
        <v>0.11547344110853786</v>
      </c>
      <c r="W40" s="8">
        <v>1734</v>
      </c>
      <c r="X40" s="8">
        <v>17</v>
      </c>
      <c r="Y40" s="12">
        <v>0.11547344110853786</v>
      </c>
    </row>
    <row r="41" spans="1:25" ht="15.75" x14ac:dyDescent="0.25">
      <c r="A41" s="18">
        <v>36</v>
      </c>
      <c r="B41" s="20">
        <v>0.7246376811594204</v>
      </c>
      <c r="C41" s="18">
        <v>0.01</v>
      </c>
      <c r="D41" s="11">
        <v>7.9920000000000005E-2</v>
      </c>
      <c r="E41" s="11">
        <v>7.6000000000000004E-4</v>
      </c>
      <c r="F41" s="11">
        <v>2.2380800000000001</v>
      </c>
      <c r="G41" s="11">
        <v>4.8820000000000002E-2</v>
      </c>
      <c r="H41" s="11">
        <v>0.20311999999999999</v>
      </c>
      <c r="I41" s="11">
        <v>4.2100000000000002E-3</v>
      </c>
      <c r="J41" s="11">
        <v>5.774E-2</v>
      </c>
      <c r="K41" s="11">
        <v>1.41E-3</v>
      </c>
      <c r="L41" s="10">
        <v>0.9</v>
      </c>
      <c r="M41" s="8">
        <v>1195</v>
      </c>
      <c r="N41" s="8">
        <v>18</v>
      </c>
      <c r="O41" s="8">
        <v>1193</v>
      </c>
      <c r="P41" s="8">
        <v>15</v>
      </c>
      <c r="Q41" s="8">
        <v>1192</v>
      </c>
      <c r="R41" s="8">
        <v>23</v>
      </c>
      <c r="S41" s="8">
        <v>1135</v>
      </c>
      <c r="T41" s="8">
        <v>27</v>
      </c>
      <c r="U41" s="12">
        <v>8.3892617449654594E-2</v>
      </c>
      <c r="V41" s="12">
        <v>0.25167785234898599</v>
      </c>
      <c r="W41" s="8">
        <v>1195</v>
      </c>
      <c r="X41" s="8">
        <v>18</v>
      </c>
      <c r="Y41" s="12">
        <v>0.25167785234898599</v>
      </c>
    </row>
    <row r="42" spans="1:25" ht="15.75" x14ac:dyDescent="0.25">
      <c r="A42" s="18" t="s">
        <v>27</v>
      </c>
      <c r="B42" s="20">
        <v>0.76923076923076916</v>
      </c>
      <c r="C42" s="18">
        <v>0.01</v>
      </c>
      <c r="D42" s="11">
        <v>5.4100000000000002E-2</v>
      </c>
      <c r="E42" s="11">
        <v>5.2999999999999998E-4</v>
      </c>
      <c r="F42" s="11">
        <v>0.44207000000000002</v>
      </c>
      <c r="G42" s="11">
        <v>9.9500000000000005E-3</v>
      </c>
      <c r="H42" s="11">
        <v>5.9270000000000003E-2</v>
      </c>
      <c r="I42" s="11">
        <v>1.23E-3</v>
      </c>
      <c r="J42" s="11">
        <v>1.8700000000000001E-2</v>
      </c>
      <c r="K42" s="11">
        <v>4.6999999999999999E-4</v>
      </c>
      <c r="L42" s="10">
        <v>0.9</v>
      </c>
      <c r="M42" s="8">
        <v>375</v>
      </c>
      <c r="N42" s="8">
        <v>22</v>
      </c>
      <c r="O42" s="8">
        <v>372</v>
      </c>
      <c r="P42" s="8">
        <v>7</v>
      </c>
      <c r="Q42" s="8">
        <v>371</v>
      </c>
      <c r="R42" s="8">
        <v>7</v>
      </c>
      <c r="S42" s="8">
        <v>374</v>
      </c>
      <c r="T42" s="8">
        <v>9</v>
      </c>
      <c r="U42" s="12">
        <v>0.26954177897573484</v>
      </c>
      <c r="V42" s="12">
        <v>1.0781671159029615</v>
      </c>
      <c r="W42" s="8">
        <v>371</v>
      </c>
      <c r="X42" s="8">
        <v>7</v>
      </c>
      <c r="Y42" s="12">
        <v>0.26954177897573484</v>
      </c>
    </row>
    <row r="43" spans="1:25" ht="15.75" x14ac:dyDescent="0.25">
      <c r="A43" s="18" t="s">
        <v>28</v>
      </c>
      <c r="B43" s="20">
        <v>0.1984126984126984</v>
      </c>
      <c r="C43" s="18">
        <v>0.01</v>
      </c>
      <c r="D43" s="11">
        <v>9.6960000000000005E-2</v>
      </c>
      <c r="E43" s="11">
        <v>9.1E-4</v>
      </c>
      <c r="F43" s="11">
        <v>3.7804199999999999</v>
      </c>
      <c r="G43" s="11">
        <v>7.986E-2</v>
      </c>
      <c r="H43" s="11">
        <v>0.28278999999999999</v>
      </c>
      <c r="I43" s="11">
        <v>5.8399999999999997E-3</v>
      </c>
      <c r="J43" s="11">
        <v>7.7090000000000006E-2</v>
      </c>
      <c r="K43" s="11">
        <v>1.9499999999999999E-3</v>
      </c>
      <c r="L43" s="10">
        <v>0.9</v>
      </c>
      <c r="M43" s="8">
        <v>1566</v>
      </c>
      <c r="N43" s="8">
        <v>17</v>
      </c>
      <c r="O43" s="8">
        <v>1589</v>
      </c>
      <c r="P43" s="8">
        <v>17</v>
      </c>
      <c r="Q43" s="8">
        <v>1605</v>
      </c>
      <c r="R43" s="8">
        <v>29</v>
      </c>
      <c r="S43" s="8">
        <v>1501</v>
      </c>
      <c r="T43" s="8">
        <v>37</v>
      </c>
      <c r="U43" s="12">
        <v>-0.99688473520249676</v>
      </c>
      <c r="V43" s="12">
        <v>-2.4299065420560706</v>
      </c>
      <c r="W43" s="8">
        <v>1566</v>
      </c>
      <c r="X43" s="8">
        <v>17</v>
      </c>
      <c r="Y43" s="12">
        <v>-2.4299065420560706</v>
      </c>
    </row>
    <row r="44" spans="1:25" ht="15.75" x14ac:dyDescent="0.25">
      <c r="A44" s="18">
        <v>39</v>
      </c>
      <c r="B44" s="20">
        <v>0.31446540880503143</v>
      </c>
      <c r="C44" s="18">
        <v>0.01</v>
      </c>
      <c r="D44" s="11">
        <v>7.4260000000000007E-2</v>
      </c>
      <c r="E44" s="11">
        <v>7.2000000000000005E-4</v>
      </c>
      <c r="F44" s="11">
        <v>1.8064</v>
      </c>
      <c r="G44" s="11">
        <v>3.9969999999999999E-2</v>
      </c>
      <c r="H44" s="11">
        <v>0.17643</v>
      </c>
      <c r="I44" s="11">
        <v>3.6800000000000001E-3</v>
      </c>
      <c r="J44" s="11">
        <v>5.135E-2</v>
      </c>
      <c r="K44" s="11">
        <v>1.15E-3</v>
      </c>
      <c r="L44" s="10">
        <v>0.9</v>
      </c>
      <c r="M44" s="8">
        <v>1049</v>
      </c>
      <c r="N44" s="8">
        <v>19</v>
      </c>
      <c r="O44" s="8">
        <v>1048</v>
      </c>
      <c r="P44" s="8">
        <v>14</v>
      </c>
      <c r="Q44" s="8">
        <v>1047</v>
      </c>
      <c r="R44" s="8">
        <v>20</v>
      </c>
      <c r="S44" s="8">
        <v>1012</v>
      </c>
      <c r="T44" s="8">
        <v>22</v>
      </c>
      <c r="U44" s="12">
        <v>9.5510983763125168E-2</v>
      </c>
      <c r="V44" s="12">
        <v>0.19102196752627254</v>
      </c>
      <c r="W44" s="8">
        <v>1049</v>
      </c>
      <c r="X44" s="8">
        <v>19</v>
      </c>
      <c r="Y44" s="12">
        <v>0.19102196752627254</v>
      </c>
    </row>
    <row r="45" spans="1:25" ht="15.75" x14ac:dyDescent="0.25">
      <c r="A45" s="18">
        <v>41</v>
      </c>
      <c r="B45" s="20">
        <v>0.51020408163265307</v>
      </c>
      <c r="C45" s="18">
        <v>0.01</v>
      </c>
      <c r="D45" s="11">
        <v>0.10020999999999999</v>
      </c>
      <c r="E45" s="11">
        <v>9.3999999999999997E-4</v>
      </c>
      <c r="F45" s="11">
        <v>3.9649700000000001</v>
      </c>
      <c r="G45" s="11">
        <v>8.3979999999999999E-2</v>
      </c>
      <c r="H45" s="11">
        <v>0.28698000000000001</v>
      </c>
      <c r="I45" s="11">
        <v>5.9500000000000004E-3</v>
      </c>
      <c r="J45" s="11">
        <v>8.1780000000000005E-2</v>
      </c>
      <c r="K45" s="11">
        <v>1.6900000000000001E-3</v>
      </c>
      <c r="L45" s="10">
        <v>0.9</v>
      </c>
      <c r="M45" s="8">
        <v>1628</v>
      </c>
      <c r="N45" s="8">
        <v>17</v>
      </c>
      <c r="O45" s="8">
        <v>1627</v>
      </c>
      <c r="P45" s="8">
        <v>17</v>
      </c>
      <c r="Q45" s="8">
        <v>1626</v>
      </c>
      <c r="R45" s="8">
        <v>30</v>
      </c>
      <c r="S45" s="8">
        <v>1589</v>
      </c>
      <c r="T45" s="8">
        <v>32</v>
      </c>
      <c r="U45" s="12">
        <v>6.1500615006160331E-2</v>
      </c>
      <c r="V45" s="12">
        <v>0.12300123001229846</v>
      </c>
      <c r="W45" s="8">
        <v>1628</v>
      </c>
      <c r="X45" s="8">
        <v>17</v>
      </c>
      <c r="Y45" s="12">
        <v>0.12300123001229846</v>
      </c>
    </row>
    <row r="46" spans="1:25" ht="15.75" x14ac:dyDescent="0.25">
      <c r="A46" s="18">
        <v>42</v>
      </c>
      <c r="B46" s="20">
        <v>0.6097560975609756</v>
      </c>
      <c r="C46" s="18">
        <v>0.01</v>
      </c>
      <c r="D46" s="11">
        <v>7.7240000000000003E-2</v>
      </c>
      <c r="E46" s="11">
        <v>7.9000000000000001E-4</v>
      </c>
      <c r="F46" s="11">
        <v>1.96634</v>
      </c>
      <c r="G46" s="11">
        <v>4.6240000000000003E-2</v>
      </c>
      <c r="H46" s="11">
        <v>0.18464</v>
      </c>
      <c r="I46" s="11">
        <v>3.8999999999999998E-3</v>
      </c>
      <c r="J46" s="11">
        <v>5.3089999999999998E-2</v>
      </c>
      <c r="K46" s="11">
        <v>1.23E-3</v>
      </c>
      <c r="L46" s="10">
        <v>0.9</v>
      </c>
      <c r="M46" s="8">
        <v>1127</v>
      </c>
      <c r="N46" s="8">
        <v>20</v>
      </c>
      <c r="O46" s="8">
        <v>1104</v>
      </c>
      <c r="P46" s="8">
        <v>16</v>
      </c>
      <c r="Q46" s="8">
        <v>1092</v>
      </c>
      <c r="R46" s="8">
        <v>21</v>
      </c>
      <c r="S46" s="8">
        <v>1046</v>
      </c>
      <c r="T46" s="8">
        <v>24</v>
      </c>
      <c r="U46" s="12">
        <v>1.098901098901095</v>
      </c>
      <c r="V46" s="12">
        <v>3.2051282051282159</v>
      </c>
      <c r="W46" s="8">
        <v>1127</v>
      </c>
      <c r="X46" s="8">
        <v>20</v>
      </c>
      <c r="Y46" s="12">
        <v>3.2051282051282159</v>
      </c>
    </row>
    <row r="47" spans="1:25" ht="15.75" x14ac:dyDescent="0.25">
      <c r="A47" s="18">
        <v>43</v>
      </c>
      <c r="B47" s="20">
        <v>0.68493150684931503</v>
      </c>
      <c r="C47" s="18">
        <v>0.01</v>
      </c>
      <c r="D47" s="11">
        <v>0.11509</v>
      </c>
      <c r="E47" s="11">
        <v>1.08E-3</v>
      </c>
      <c r="F47" s="11">
        <v>5.3725300000000002</v>
      </c>
      <c r="G47" s="11">
        <v>0.11361</v>
      </c>
      <c r="H47" s="11">
        <v>0.33860000000000001</v>
      </c>
      <c r="I47" s="11">
        <v>7.0200000000000002E-3</v>
      </c>
      <c r="J47" s="11">
        <v>9.3030000000000002E-2</v>
      </c>
      <c r="K47" s="11">
        <v>1.9599999999999999E-3</v>
      </c>
      <c r="L47" s="10">
        <v>0.9</v>
      </c>
      <c r="M47" s="8">
        <v>1881</v>
      </c>
      <c r="N47" s="8">
        <v>16</v>
      </c>
      <c r="O47" s="8">
        <v>1880</v>
      </c>
      <c r="P47" s="8">
        <v>18</v>
      </c>
      <c r="Q47" s="8">
        <v>1880</v>
      </c>
      <c r="R47" s="8">
        <v>34</v>
      </c>
      <c r="S47" s="8">
        <v>1798</v>
      </c>
      <c r="T47" s="8">
        <v>36</v>
      </c>
      <c r="U47" s="12">
        <v>0</v>
      </c>
      <c r="V47" s="12">
        <v>5.319148936169249E-2</v>
      </c>
      <c r="W47" s="8">
        <v>1881</v>
      </c>
      <c r="X47" s="8">
        <v>16</v>
      </c>
      <c r="Y47" s="12">
        <v>5.319148936169249E-2</v>
      </c>
    </row>
    <row r="48" spans="1:25" ht="15.75" x14ac:dyDescent="0.25">
      <c r="A48" s="18">
        <v>44</v>
      </c>
      <c r="B48" s="20">
        <v>0.26666666666666666</v>
      </c>
      <c r="C48" s="18">
        <v>0.01</v>
      </c>
      <c r="D48" s="11">
        <v>7.0309999999999997E-2</v>
      </c>
      <c r="E48" s="11">
        <v>6.8000000000000005E-4</v>
      </c>
      <c r="F48" s="11">
        <v>1.5182599999999999</v>
      </c>
      <c r="G48" s="11">
        <v>3.3579999999999999E-2</v>
      </c>
      <c r="H48" s="11">
        <v>0.15662000000000001</v>
      </c>
      <c r="I48" s="11">
        <v>3.2699999999999999E-3</v>
      </c>
      <c r="J48" s="11">
        <v>4.5879999999999997E-2</v>
      </c>
      <c r="K48" s="11">
        <v>1.07E-3</v>
      </c>
      <c r="L48" s="10">
        <v>0.9</v>
      </c>
      <c r="M48" s="8">
        <v>937</v>
      </c>
      <c r="N48" s="8">
        <v>19</v>
      </c>
      <c r="O48" s="8">
        <v>938</v>
      </c>
      <c r="P48" s="8">
        <v>14</v>
      </c>
      <c r="Q48" s="8">
        <v>938</v>
      </c>
      <c r="R48" s="8">
        <v>18</v>
      </c>
      <c r="S48" s="8">
        <v>907</v>
      </c>
      <c r="T48" s="8">
        <v>21</v>
      </c>
      <c r="U48" s="12">
        <v>0</v>
      </c>
      <c r="V48" s="12">
        <v>-0.10660980810234255</v>
      </c>
      <c r="W48" s="8">
        <v>938</v>
      </c>
      <c r="X48" s="8">
        <v>18</v>
      </c>
      <c r="Y48" s="12">
        <v>0</v>
      </c>
    </row>
    <row r="49" spans="1:25" ht="15.75" x14ac:dyDescent="0.25">
      <c r="A49" s="18">
        <v>45</v>
      </c>
      <c r="B49" s="20">
        <v>0.2590673575129534</v>
      </c>
      <c r="C49" s="18">
        <v>0.01</v>
      </c>
      <c r="D49" s="11">
        <v>7.3779999999999998E-2</v>
      </c>
      <c r="E49" s="11">
        <v>7.1000000000000002E-4</v>
      </c>
      <c r="F49" s="11">
        <v>1.7707299999999999</v>
      </c>
      <c r="G49" s="11">
        <v>3.8879999999999998E-2</v>
      </c>
      <c r="H49" s="11">
        <v>0.17407</v>
      </c>
      <c r="I49" s="11">
        <v>3.63E-3</v>
      </c>
      <c r="J49" s="11">
        <v>5.2850000000000001E-2</v>
      </c>
      <c r="K49" s="11">
        <v>1.24E-3</v>
      </c>
      <c r="L49" s="10">
        <v>0.9</v>
      </c>
      <c r="M49" s="8">
        <v>1035</v>
      </c>
      <c r="N49" s="8">
        <v>19</v>
      </c>
      <c r="O49" s="8">
        <v>1035</v>
      </c>
      <c r="P49" s="8">
        <v>14</v>
      </c>
      <c r="Q49" s="8">
        <v>1034</v>
      </c>
      <c r="R49" s="8">
        <v>20</v>
      </c>
      <c r="S49" s="8">
        <v>1041</v>
      </c>
      <c r="T49" s="8">
        <v>24</v>
      </c>
      <c r="U49" s="12">
        <v>9.6711798839455021E-2</v>
      </c>
      <c r="V49" s="12">
        <v>9.6711798839455021E-2</v>
      </c>
      <c r="W49" s="8">
        <v>1035</v>
      </c>
      <c r="X49" s="8">
        <v>19</v>
      </c>
      <c r="Y49" s="12">
        <v>9.6711798839455021E-2</v>
      </c>
    </row>
    <row r="50" spans="1:25" ht="15.75" x14ac:dyDescent="0.25">
      <c r="A50" s="18">
        <v>46</v>
      </c>
      <c r="B50" s="20">
        <v>0.25641025641025644</v>
      </c>
      <c r="C50" s="18">
        <v>0.01</v>
      </c>
      <c r="D50" s="11">
        <v>7.3800000000000004E-2</v>
      </c>
      <c r="E50" s="11">
        <v>6.9999999999999999E-4</v>
      </c>
      <c r="F50" s="11">
        <v>1.77478</v>
      </c>
      <c r="G50" s="11">
        <v>3.7960000000000001E-2</v>
      </c>
      <c r="H50" s="11">
        <v>0.17444000000000001</v>
      </c>
      <c r="I50" s="11">
        <v>3.62E-3</v>
      </c>
      <c r="J50" s="11">
        <v>5.0049999999999997E-2</v>
      </c>
      <c r="K50" s="11">
        <v>1.1199999999999999E-3</v>
      </c>
      <c r="L50" s="10">
        <v>0.9</v>
      </c>
      <c r="M50" s="8">
        <v>1036</v>
      </c>
      <c r="N50" s="8">
        <v>19</v>
      </c>
      <c r="O50" s="8">
        <v>1036</v>
      </c>
      <c r="P50" s="8">
        <v>14</v>
      </c>
      <c r="Q50" s="8">
        <v>1037</v>
      </c>
      <c r="R50" s="8">
        <v>20</v>
      </c>
      <c r="S50" s="8">
        <v>987</v>
      </c>
      <c r="T50" s="8">
        <v>22</v>
      </c>
      <c r="U50" s="12">
        <v>-9.6432015429126494E-2</v>
      </c>
      <c r="V50" s="12">
        <v>-9.6432015429126494E-2</v>
      </c>
      <c r="W50" s="8">
        <v>1036</v>
      </c>
      <c r="X50" s="8">
        <v>19</v>
      </c>
      <c r="Y50" s="12">
        <v>-9.6432015429126494E-2</v>
      </c>
    </row>
    <row r="51" spans="1:25" ht="15.75" x14ac:dyDescent="0.25">
      <c r="A51" s="18">
        <v>47</v>
      </c>
      <c r="B51" s="20">
        <v>0.24570024570024568</v>
      </c>
      <c r="C51" s="18">
        <v>0.01</v>
      </c>
      <c r="D51" s="11">
        <v>7.8189999999999996E-2</v>
      </c>
      <c r="E51" s="11">
        <v>7.3999999999999999E-4</v>
      </c>
      <c r="F51" s="11">
        <v>2.1088900000000002</v>
      </c>
      <c r="G51" s="11">
        <v>4.5130000000000003E-2</v>
      </c>
      <c r="H51" s="11">
        <v>0.19561999999999999</v>
      </c>
      <c r="I51" s="11">
        <v>4.0600000000000002E-3</v>
      </c>
      <c r="J51" s="11">
        <v>5.577E-2</v>
      </c>
      <c r="K51" s="11">
        <v>1.2700000000000001E-3</v>
      </c>
      <c r="L51" s="10">
        <v>0.9</v>
      </c>
      <c r="M51" s="8">
        <v>1152</v>
      </c>
      <c r="N51" s="8">
        <v>18</v>
      </c>
      <c r="O51" s="8">
        <v>1152</v>
      </c>
      <c r="P51" s="8">
        <v>15</v>
      </c>
      <c r="Q51" s="8">
        <v>1152</v>
      </c>
      <c r="R51" s="8">
        <v>22</v>
      </c>
      <c r="S51" s="8">
        <v>1097</v>
      </c>
      <c r="T51" s="8">
        <v>24</v>
      </c>
      <c r="U51" s="12">
        <v>0</v>
      </c>
      <c r="V51" s="12">
        <v>0</v>
      </c>
      <c r="W51" s="8">
        <v>1152</v>
      </c>
      <c r="X51" s="8">
        <v>18</v>
      </c>
      <c r="Y51" s="12">
        <v>0</v>
      </c>
    </row>
    <row r="52" spans="1:25" ht="15.75" x14ac:dyDescent="0.25">
      <c r="A52" s="18">
        <v>48</v>
      </c>
      <c r="B52" s="20">
        <v>0.38610038610038611</v>
      </c>
      <c r="C52" s="18">
        <v>0.01</v>
      </c>
      <c r="D52" s="21">
        <v>9.9629999999999996E-2</v>
      </c>
      <c r="E52" s="21">
        <v>9.3999999999999997E-4</v>
      </c>
      <c r="F52" s="21">
        <v>3.6104599999999998</v>
      </c>
      <c r="G52" s="21">
        <v>7.7289999999999998E-2</v>
      </c>
      <c r="H52" s="21">
        <v>0.26284000000000002</v>
      </c>
      <c r="I52" s="21">
        <v>5.47E-3</v>
      </c>
      <c r="J52" s="21">
        <v>7.2720000000000007E-2</v>
      </c>
      <c r="K52" s="21">
        <v>1.6800000000000001E-3</v>
      </c>
      <c r="L52" s="10">
        <v>0.9</v>
      </c>
      <c r="M52" s="8">
        <v>1617</v>
      </c>
      <c r="N52" s="8">
        <v>17</v>
      </c>
      <c r="O52" s="8">
        <v>1552</v>
      </c>
      <c r="P52" s="8">
        <v>17</v>
      </c>
      <c r="Q52" s="8">
        <v>1504</v>
      </c>
      <c r="R52" s="8">
        <v>28</v>
      </c>
      <c r="S52" s="8">
        <v>1419</v>
      </c>
      <c r="T52" s="8">
        <v>32</v>
      </c>
      <c r="U52" s="12">
        <v>3.1914893617021267</v>
      </c>
      <c r="V52" s="12">
        <v>7.5132978723404298</v>
      </c>
      <c r="W52" s="8">
        <v>1617</v>
      </c>
      <c r="X52" s="8">
        <v>17</v>
      </c>
      <c r="Y52" s="12">
        <v>7.5132978723404298</v>
      </c>
    </row>
    <row r="53" spans="1:25" ht="15.75" x14ac:dyDescent="0.25">
      <c r="A53" s="18">
        <v>50</v>
      </c>
      <c r="B53" s="20">
        <v>0.54347826086956519</v>
      </c>
      <c r="C53" s="18">
        <v>0.01</v>
      </c>
      <c r="D53" s="11">
        <v>0.10992</v>
      </c>
      <c r="E53" s="11">
        <v>1.0399999999999999E-3</v>
      </c>
      <c r="F53" s="11">
        <v>4.8645100000000001</v>
      </c>
      <c r="G53" s="11">
        <v>0.10453999999999999</v>
      </c>
      <c r="H53" s="11">
        <v>0.32100000000000001</v>
      </c>
      <c r="I53" s="11">
        <v>6.6800000000000002E-3</v>
      </c>
      <c r="J53" s="11">
        <v>8.7209999999999996E-2</v>
      </c>
      <c r="K53" s="11">
        <v>2.0600000000000002E-3</v>
      </c>
      <c r="L53" s="10">
        <v>0.9</v>
      </c>
      <c r="M53" s="8">
        <v>1798</v>
      </c>
      <c r="N53" s="8">
        <v>17</v>
      </c>
      <c r="O53" s="8">
        <v>1796</v>
      </c>
      <c r="P53" s="8">
        <v>18</v>
      </c>
      <c r="Q53" s="8">
        <v>1795</v>
      </c>
      <c r="R53" s="8">
        <v>33</v>
      </c>
      <c r="S53" s="8">
        <v>1690</v>
      </c>
      <c r="T53" s="8">
        <v>38</v>
      </c>
      <c r="U53" s="12">
        <v>5.5710306406675514E-2</v>
      </c>
      <c r="V53" s="12">
        <v>0.16713091922004875</v>
      </c>
      <c r="W53" s="8">
        <v>1798</v>
      </c>
      <c r="X53" s="8">
        <v>17</v>
      </c>
      <c r="Y53" s="12">
        <v>0.16713091922004875</v>
      </c>
    </row>
    <row r="54" spans="1:25" ht="15.75" x14ac:dyDescent="0.25">
      <c r="A54" s="18">
        <v>51</v>
      </c>
      <c r="B54" s="20">
        <v>0.50505050505050508</v>
      </c>
      <c r="C54" s="18">
        <v>0.01</v>
      </c>
      <c r="D54" s="11">
        <v>7.5539999999999996E-2</v>
      </c>
      <c r="E54" s="11">
        <v>7.2999999999999996E-4</v>
      </c>
      <c r="F54" s="11">
        <v>1.89655</v>
      </c>
      <c r="G54" s="11">
        <v>4.1759999999999999E-2</v>
      </c>
      <c r="H54" s="11">
        <v>0.18210999999999999</v>
      </c>
      <c r="I54" s="11">
        <v>3.81E-3</v>
      </c>
      <c r="J54" s="11">
        <v>5.3560000000000003E-2</v>
      </c>
      <c r="K54" s="11">
        <v>1.31E-3</v>
      </c>
      <c r="L54" s="10">
        <v>0.9</v>
      </c>
      <c r="M54" s="8">
        <v>1083</v>
      </c>
      <c r="N54" s="8">
        <v>19</v>
      </c>
      <c r="O54" s="8">
        <v>1080</v>
      </c>
      <c r="P54" s="8">
        <v>15</v>
      </c>
      <c r="Q54" s="8">
        <v>1078</v>
      </c>
      <c r="R54" s="8">
        <v>21</v>
      </c>
      <c r="S54" s="8">
        <v>1055</v>
      </c>
      <c r="T54" s="8">
        <v>25</v>
      </c>
      <c r="U54" s="12">
        <v>0.18552875695732052</v>
      </c>
      <c r="V54" s="12">
        <v>0.4638218923933124</v>
      </c>
      <c r="W54" s="8">
        <v>1083</v>
      </c>
      <c r="X54" s="8">
        <v>19</v>
      </c>
      <c r="Y54" s="12">
        <v>0.4638218923933124</v>
      </c>
    </row>
    <row r="55" spans="1:25" ht="15.75" x14ac:dyDescent="0.25">
      <c r="A55" s="18">
        <v>52</v>
      </c>
      <c r="B55" s="20">
        <v>0.44247787610619471</v>
      </c>
      <c r="C55" s="18">
        <v>0.01</v>
      </c>
      <c r="D55" s="11">
        <v>9.3799999999999994E-2</v>
      </c>
      <c r="E55" s="11">
        <v>9.1E-4</v>
      </c>
      <c r="F55" s="11">
        <v>3.5499800000000001</v>
      </c>
      <c r="G55" s="11">
        <v>7.8560000000000005E-2</v>
      </c>
      <c r="H55" s="11">
        <v>0.27450999999999998</v>
      </c>
      <c r="I55" s="11">
        <v>5.7499999999999999E-3</v>
      </c>
      <c r="J55" s="11">
        <v>7.7490000000000003E-2</v>
      </c>
      <c r="K55" s="11">
        <v>1.97E-3</v>
      </c>
      <c r="L55" s="10">
        <v>0.9</v>
      </c>
      <c r="M55" s="8">
        <v>1504</v>
      </c>
      <c r="N55" s="8">
        <v>18</v>
      </c>
      <c r="O55" s="8">
        <v>1538</v>
      </c>
      <c r="P55" s="8">
        <v>18</v>
      </c>
      <c r="Q55" s="8">
        <v>1564</v>
      </c>
      <c r="R55" s="8">
        <v>29</v>
      </c>
      <c r="S55" s="8">
        <v>1509</v>
      </c>
      <c r="T55" s="8">
        <v>37</v>
      </c>
      <c r="U55" s="12">
        <v>-1.6624040920716121</v>
      </c>
      <c r="V55" s="12">
        <v>-3.8363171355498715</v>
      </c>
      <c r="W55" s="8">
        <v>1504</v>
      </c>
      <c r="X55" s="8">
        <v>18</v>
      </c>
      <c r="Y55" s="12">
        <v>-3.8363171355498715</v>
      </c>
    </row>
    <row r="56" spans="1:25" ht="15.75" x14ac:dyDescent="0.25">
      <c r="A56" s="18">
        <v>53</v>
      </c>
      <c r="B56" s="20">
        <v>0.66666666666666663</v>
      </c>
      <c r="C56" s="18">
        <v>0.01</v>
      </c>
      <c r="D56" s="21">
        <v>0.10112</v>
      </c>
      <c r="E56" s="21">
        <v>9.5E-4</v>
      </c>
      <c r="F56" s="21">
        <v>3.8137799999999999</v>
      </c>
      <c r="G56" s="21">
        <v>8.1000000000000003E-2</v>
      </c>
      <c r="H56" s="21">
        <v>0.27356000000000003</v>
      </c>
      <c r="I56" s="21">
        <v>5.7099999999999998E-3</v>
      </c>
      <c r="J56" s="21">
        <v>8.3830000000000002E-2</v>
      </c>
      <c r="K56" s="21">
        <v>1.7899999999999999E-3</v>
      </c>
      <c r="L56" s="10">
        <v>0.9</v>
      </c>
      <c r="M56" s="8">
        <v>1645</v>
      </c>
      <c r="N56" s="8">
        <v>17</v>
      </c>
      <c r="O56" s="8">
        <v>1596</v>
      </c>
      <c r="P56" s="8">
        <v>17</v>
      </c>
      <c r="Q56" s="8">
        <v>1559</v>
      </c>
      <c r="R56" s="8">
        <v>29</v>
      </c>
      <c r="S56" s="8">
        <v>1627</v>
      </c>
      <c r="T56" s="8">
        <v>33</v>
      </c>
      <c r="U56" s="12">
        <v>2.3733162283515075</v>
      </c>
      <c r="V56" s="12">
        <v>5.5163566388710672</v>
      </c>
      <c r="W56" s="8">
        <v>1645</v>
      </c>
      <c r="X56" s="8">
        <v>17</v>
      </c>
      <c r="Y56" s="12">
        <v>5.5163566388710672</v>
      </c>
    </row>
    <row r="57" spans="1:25" ht="15.75" x14ac:dyDescent="0.25">
      <c r="A57" s="18">
        <v>54</v>
      </c>
      <c r="B57" s="20">
        <v>0.99009900990099009</v>
      </c>
      <c r="C57" s="18">
        <v>0.01</v>
      </c>
      <c r="D57" s="11">
        <v>0.18761</v>
      </c>
      <c r="E57" s="11">
        <v>1.7700000000000001E-3</v>
      </c>
      <c r="F57" s="11">
        <v>13.569850000000001</v>
      </c>
      <c r="G57" s="11">
        <v>0.28755999999999998</v>
      </c>
      <c r="H57" s="11">
        <v>0.52461999999999998</v>
      </c>
      <c r="I57" s="11">
        <v>1.095E-2</v>
      </c>
      <c r="J57" s="11">
        <v>0.14271</v>
      </c>
      <c r="K57" s="11">
        <v>3.0799999999999998E-3</v>
      </c>
      <c r="L57" s="10">
        <v>0.9</v>
      </c>
      <c r="M57" s="8">
        <v>2721</v>
      </c>
      <c r="N57" s="8">
        <v>15</v>
      </c>
      <c r="O57" s="8">
        <v>2720</v>
      </c>
      <c r="P57" s="8">
        <v>20</v>
      </c>
      <c r="Q57" s="8">
        <v>2719</v>
      </c>
      <c r="R57" s="8">
        <v>46</v>
      </c>
      <c r="S57" s="8">
        <v>2696</v>
      </c>
      <c r="T57" s="8">
        <v>54</v>
      </c>
      <c r="U57" s="12">
        <v>3.6778227289446797E-2</v>
      </c>
      <c r="V57" s="12">
        <v>7.3556454578893593E-2</v>
      </c>
      <c r="W57" s="8">
        <v>2721</v>
      </c>
      <c r="X57" s="8">
        <v>15</v>
      </c>
      <c r="Y57" s="12">
        <v>7.3556454578893593E-2</v>
      </c>
    </row>
    <row r="58" spans="1:25" ht="15.75" x14ac:dyDescent="0.25">
      <c r="A58" s="18">
        <v>55</v>
      </c>
      <c r="B58" s="20">
        <v>0.33333333333333331</v>
      </c>
      <c r="C58" s="18">
        <v>0.01</v>
      </c>
      <c r="D58" s="11">
        <v>7.5329999999999994E-2</v>
      </c>
      <c r="E58" s="11">
        <v>7.2000000000000005E-4</v>
      </c>
      <c r="F58" s="11">
        <v>1.88384</v>
      </c>
      <c r="G58" s="11">
        <v>4.0770000000000001E-2</v>
      </c>
      <c r="H58" s="11">
        <v>0.18139</v>
      </c>
      <c r="I58" s="11">
        <v>3.8E-3</v>
      </c>
      <c r="J58" s="11">
        <v>5.3850000000000002E-2</v>
      </c>
      <c r="K58" s="11">
        <v>1.2199999999999999E-3</v>
      </c>
      <c r="L58" s="10">
        <v>0.9</v>
      </c>
      <c r="M58" s="8">
        <v>1077</v>
      </c>
      <c r="N58" s="8">
        <v>19</v>
      </c>
      <c r="O58" s="8">
        <v>1075</v>
      </c>
      <c r="P58" s="8">
        <v>14</v>
      </c>
      <c r="Q58" s="8">
        <v>1075</v>
      </c>
      <c r="R58" s="8">
        <v>21</v>
      </c>
      <c r="S58" s="8">
        <v>1060</v>
      </c>
      <c r="T58" s="8">
        <v>23</v>
      </c>
      <c r="U58" s="12">
        <v>0</v>
      </c>
      <c r="V58" s="12">
        <v>0.18604651162790198</v>
      </c>
      <c r="W58" s="8">
        <v>1077</v>
      </c>
      <c r="X58" s="8">
        <v>19</v>
      </c>
      <c r="Y58" s="12">
        <v>0.18604651162790198</v>
      </c>
    </row>
    <row r="59" spans="1:25" ht="15.75" x14ac:dyDescent="0.25">
      <c r="A59" s="18">
        <v>56</v>
      </c>
      <c r="B59" s="20">
        <v>0.33783783783783783</v>
      </c>
      <c r="C59" s="18">
        <v>0.01</v>
      </c>
      <c r="D59" s="11">
        <v>7.8570000000000001E-2</v>
      </c>
      <c r="E59" s="11">
        <v>7.5000000000000002E-4</v>
      </c>
      <c r="F59" s="11">
        <v>2.1364899999999998</v>
      </c>
      <c r="G59" s="11">
        <v>4.6010000000000002E-2</v>
      </c>
      <c r="H59" s="11">
        <v>0.19722999999999999</v>
      </c>
      <c r="I59" s="11">
        <v>4.1200000000000004E-3</v>
      </c>
      <c r="J59" s="11">
        <v>5.7230000000000003E-2</v>
      </c>
      <c r="K59" s="11">
        <v>1.31E-3</v>
      </c>
      <c r="L59" s="10">
        <v>0.9</v>
      </c>
      <c r="M59" s="8">
        <v>1161</v>
      </c>
      <c r="N59" s="8">
        <v>18</v>
      </c>
      <c r="O59" s="8">
        <v>1161</v>
      </c>
      <c r="P59" s="8">
        <v>15</v>
      </c>
      <c r="Q59" s="8">
        <v>1160</v>
      </c>
      <c r="R59" s="8">
        <v>22</v>
      </c>
      <c r="S59" s="8">
        <v>1125</v>
      </c>
      <c r="T59" s="8">
        <v>25</v>
      </c>
      <c r="U59" s="12">
        <v>8.6206896551721535E-2</v>
      </c>
      <c r="V59" s="12">
        <v>8.6206896551721535E-2</v>
      </c>
      <c r="W59" s="8">
        <v>1161</v>
      </c>
      <c r="X59" s="8">
        <v>18</v>
      </c>
      <c r="Y59" s="12">
        <v>8.6206896551721535E-2</v>
      </c>
    </row>
    <row r="60" spans="1:25" ht="15.75" x14ac:dyDescent="0.25">
      <c r="A60" s="18">
        <v>57</v>
      </c>
      <c r="B60" s="20">
        <v>0.5988023952095809</v>
      </c>
      <c r="C60" s="18">
        <v>0.01</v>
      </c>
      <c r="D60" s="11">
        <v>0.10945000000000001</v>
      </c>
      <c r="E60" s="11">
        <v>1.0399999999999999E-3</v>
      </c>
      <c r="F60" s="11">
        <v>4.8306199999999997</v>
      </c>
      <c r="G60" s="11">
        <v>0.10373</v>
      </c>
      <c r="H60" s="11">
        <v>0.32011000000000001</v>
      </c>
      <c r="I60" s="11">
        <v>6.6899999999999998E-3</v>
      </c>
      <c r="J60" s="11">
        <v>9.0630000000000002E-2</v>
      </c>
      <c r="K60" s="11">
        <v>2.0899999999999998E-3</v>
      </c>
      <c r="L60" s="10">
        <v>0.9</v>
      </c>
      <c r="M60" s="8">
        <v>1790</v>
      </c>
      <c r="N60" s="8">
        <v>17</v>
      </c>
      <c r="O60" s="8">
        <v>1790</v>
      </c>
      <c r="P60" s="8">
        <v>18</v>
      </c>
      <c r="Q60" s="8">
        <v>1790</v>
      </c>
      <c r="R60" s="8">
        <v>33</v>
      </c>
      <c r="S60" s="8">
        <v>1754</v>
      </c>
      <c r="T60" s="8">
        <v>39</v>
      </c>
      <c r="U60" s="12">
        <v>0</v>
      </c>
      <c r="V60" s="12">
        <v>0</v>
      </c>
      <c r="W60" s="8">
        <v>1790</v>
      </c>
      <c r="X60" s="8">
        <v>17</v>
      </c>
      <c r="Y60" s="12">
        <v>0</v>
      </c>
    </row>
    <row r="61" spans="1:25" ht="15.75" x14ac:dyDescent="0.25">
      <c r="A61" s="18">
        <v>58</v>
      </c>
      <c r="B61" s="20">
        <v>0.24813895781637715</v>
      </c>
      <c r="C61" s="18">
        <v>0.01</v>
      </c>
      <c r="D61" s="11">
        <v>7.4139999999999998E-2</v>
      </c>
      <c r="E61" s="11">
        <v>7.1000000000000002E-4</v>
      </c>
      <c r="F61" s="11">
        <v>1.7564</v>
      </c>
      <c r="G61" s="11">
        <v>3.8159999999999999E-2</v>
      </c>
      <c r="H61" s="11">
        <v>0.17183000000000001</v>
      </c>
      <c r="I61" s="11">
        <v>3.5899999999999999E-3</v>
      </c>
      <c r="J61" s="11">
        <v>5.1139999999999998E-2</v>
      </c>
      <c r="K61" s="11">
        <v>1.24E-3</v>
      </c>
      <c r="L61" s="10">
        <v>0.9</v>
      </c>
      <c r="M61" s="8">
        <v>1045</v>
      </c>
      <c r="N61" s="8">
        <v>19</v>
      </c>
      <c r="O61" s="8">
        <v>1030</v>
      </c>
      <c r="P61" s="8">
        <v>14</v>
      </c>
      <c r="Q61" s="8">
        <v>1022</v>
      </c>
      <c r="R61" s="8">
        <v>20</v>
      </c>
      <c r="S61" s="8">
        <v>1008</v>
      </c>
      <c r="T61" s="8">
        <v>24</v>
      </c>
      <c r="U61" s="12">
        <v>0.78277886497064575</v>
      </c>
      <c r="V61" s="12">
        <v>2.2504892367906093</v>
      </c>
      <c r="W61" s="8">
        <v>1045</v>
      </c>
      <c r="X61" s="8">
        <v>19</v>
      </c>
      <c r="Y61" s="12">
        <v>2.2504892367906093</v>
      </c>
    </row>
    <row r="62" spans="1:25" ht="15.75" x14ac:dyDescent="0.25">
      <c r="A62" s="18">
        <v>59</v>
      </c>
      <c r="B62" s="20">
        <v>0.48309178743961356</v>
      </c>
      <c r="C62" s="18">
        <v>0.01</v>
      </c>
      <c r="D62" s="11">
        <v>0.10209</v>
      </c>
      <c r="E62" s="11">
        <v>9.8999999999999999E-4</v>
      </c>
      <c r="F62" s="11">
        <v>4.1056600000000003</v>
      </c>
      <c r="G62" s="11">
        <v>9.0990000000000001E-2</v>
      </c>
      <c r="H62" s="11">
        <v>0.29170000000000001</v>
      </c>
      <c r="I62" s="11">
        <v>6.1399999999999996E-3</v>
      </c>
      <c r="J62" s="11">
        <v>8.0299999999999996E-2</v>
      </c>
      <c r="K62" s="11">
        <v>2.0200000000000001E-3</v>
      </c>
      <c r="L62" s="10">
        <v>0.9</v>
      </c>
      <c r="M62" s="8">
        <v>1662</v>
      </c>
      <c r="N62" s="8">
        <v>18</v>
      </c>
      <c r="O62" s="8">
        <v>1655</v>
      </c>
      <c r="P62" s="8">
        <v>18</v>
      </c>
      <c r="Q62" s="8">
        <v>1650</v>
      </c>
      <c r="R62" s="8">
        <v>31</v>
      </c>
      <c r="S62" s="8">
        <v>1561</v>
      </c>
      <c r="T62" s="8">
        <v>38</v>
      </c>
      <c r="U62" s="12">
        <v>0.30303030303029388</v>
      </c>
      <c r="V62" s="12">
        <v>0.72727272727273196</v>
      </c>
      <c r="W62" s="8">
        <v>1662</v>
      </c>
      <c r="X62" s="8">
        <v>18</v>
      </c>
      <c r="Y62" s="12">
        <v>0.72727272727273196</v>
      </c>
    </row>
    <row r="63" spans="1:25" ht="15.75" x14ac:dyDescent="0.25">
      <c r="A63" s="18">
        <v>60</v>
      </c>
      <c r="B63" s="20">
        <v>0.29940119760479045</v>
      </c>
      <c r="C63" s="18">
        <v>0.01</v>
      </c>
      <c r="D63" s="11">
        <v>7.2340000000000002E-2</v>
      </c>
      <c r="E63" s="11">
        <v>7.2999999999999996E-4</v>
      </c>
      <c r="F63" s="11">
        <v>1.6593899999999999</v>
      </c>
      <c r="G63" s="11">
        <v>3.832E-2</v>
      </c>
      <c r="H63" s="11">
        <v>0.16636999999999999</v>
      </c>
      <c r="I63" s="11">
        <v>3.5100000000000001E-3</v>
      </c>
      <c r="J63" s="11">
        <v>4.8739999999999999E-2</v>
      </c>
      <c r="K63" s="11">
        <v>1.33E-3</v>
      </c>
      <c r="L63" s="10">
        <v>0.9</v>
      </c>
      <c r="M63" s="8">
        <v>996</v>
      </c>
      <c r="N63" s="8">
        <v>20</v>
      </c>
      <c r="O63" s="8">
        <v>993</v>
      </c>
      <c r="P63" s="8">
        <v>15</v>
      </c>
      <c r="Q63" s="8">
        <v>992</v>
      </c>
      <c r="R63" s="8">
        <v>19</v>
      </c>
      <c r="S63" s="8">
        <v>962</v>
      </c>
      <c r="T63" s="8">
        <v>26</v>
      </c>
      <c r="U63" s="12">
        <v>0.10080645161290036</v>
      </c>
      <c r="V63" s="12">
        <v>0.40322580645162365</v>
      </c>
      <c r="W63" s="8">
        <v>992</v>
      </c>
      <c r="X63" s="8">
        <v>19</v>
      </c>
      <c r="Y63" s="12">
        <v>0.10080645161290036</v>
      </c>
    </row>
    <row r="64" spans="1:25" ht="15.75" x14ac:dyDescent="0.25">
      <c r="A64" s="18">
        <v>61</v>
      </c>
      <c r="B64" s="20">
        <v>0.34482758620689657</v>
      </c>
      <c r="C64" s="18">
        <v>0.01</v>
      </c>
      <c r="D64" s="11">
        <v>8.3169999999999994E-2</v>
      </c>
      <c r="E64" s="11">
        <v>8.1999999999999998E-4</v>
      </c>
      <c r="F64" s="11">
        <v>2.5034399999999999</v>
      </c>
      <c r="G64" s="11">
        <v>5.6329999999999998E-2</v>
      </c>
      <c r="H64" s="11">
        <v>0.21831999999999999</v>
      </c>
      <c r="I64" s="11">
        <v>4.5900000000000003E-3</v>
      </c>
      <c r="J64" s="11">
        <v>6.1850000000000002E-2</v>
      </c>
      <c r="K64" s="11">
        <v>1.66E-3</v>
      </c>
      <c r="L64" s="10">
        <v>0.9</v>
      </c>
      <c r="M64" s="8">
        <v>1273</v>
      </c>
      <c r="N64" s="8">
        <v>19</v>
      </c>
      <c r="O64" s="8">
        <v>1273</v>
      </c>
      <c r="P64" s="8">
        <v>16</v>
      </c>
      <c r="Q64" s="8">
        <v>1273</v>
      </c>
      <c r="R64" s="8">
        <v>24</v>
      </c>
      <c r="S64" s="8">
        <v>1213</v>
      </c>
      <c r="T64" s="8">
        <v>32</v>
      </c>
      <c r="U64" s="12">
        <v>0</v>
      </c>
      <c r="V64" s="12">
        <v>0</v>
      </c>
      <c r="W64" s="8">
        <v>1273</v>
      </c>
      <c r="X64" s="8">
        <v>19</v>
      </c>
      <c r="Y64" s="12">
        <v>0</v>
      </c>
    </row>
    <row r="65" spans="1:25" ht="15.75" x14ac:dyDescent="0.25">
      <c r="A65" s="18">
        <v>62</v>
      </c>
      <c r="B65" s="20">
        <v>0.29940119760479045</v>
      </c>
      <c r="C65" s="18">
        <v>0.01</v>
      </c>
      <c r="D65" s="11">
        <v>5.5669999999999997E-2</v>
      </c>
      <c r="E65" s="11">
        <v>5.5999999999999995E-4</v>
      </c>
      <c r="F65" s="11">
        <v>0.53905999999999998</v>
      </c>
      <c r="G65" s="11">
        <v>1.2409999999999999E-2</v>
      </c>
      <c r="H65" s="11">
        <v>7.0230000000000001E-2</v>
      </c>
      <c r="I65" s="11">
        <v>1.48E-3</v>
      </c>
      <c r="J65" s="11">
        <v>2.332E-2</v>
      </c>
      <c r="K65" s="11">
        <v>6.4000000000000005E-4</v>
      </c>
      <c r="L65" s="10">
        <v>0.9</v>
      </c>
      <c r="M65" s="8">
        <v>439</v>
      </c>
      <c r="N65" s="8">
        <v>22</v>
      </c>
      <c r="O65" s="8">
        <v>438</v>
      </c>
      <c r="P65" s="8">
        <v>8</v>
      </c>
      <c r="Q65" s="8">
        <v>438</v>
      </c>
      <c r="R65" s="8">
        <v>9</v>
      </c>
      <c r="S65" s="8">
        <v>466</v>
      </c>
      <c r="T65" s="8">
        <v>13</v>
      </c>
      <c r="U65" s="12">
        <v>0</v>
      </c>
      <c r="V65" s="12">
        <v>0.22831050228311334</v>
      </c>
      <c r="W65" s="8">
        <v>438</v>
      </c>
      <c r="X65" s="8">
        <v>9</v>
      </c>
      <c r="Y65" s="12">
        <v>0</v>
      </c>
    </row>
    <row r="66" spans="1:25" ht="15.75" x14ac:dyDescent="0.25">
      <c r="A66" s="18">
        <v>63</v>
      </c>
      <c r="B66" s="20">
        <v>0.21141649048625791</v>
      </c>
      <c r="C66" s="18">
        <v>0.01</v>
      </c>
      <c r="D66" s="11">
        <v>7.5639999999999999E-2</v>
      </c>
      <c r="E66" s="11">
        <v>7.2000000000000005E-4</v>
      </c>
      <c r="F66" s="11">
        <v>1.8950100000000001</v>
      </c>
      <c r="G66" s="11">
        <v>4.1160000000000002E-2</v>
      </c>
      <c r="H66" s="11">
        <v>0.18171999999999999</v>
      </c>
      <c r="I66" s="11">
        <v>3.79E-3</v>
      </c>
      <c r="J66" s="11">
        <v>5.5590000000000001E-2</v>
      </c>
      <c r="K66" s="11">
        <v>1.49E-3</v>
      </c>
      <c r="L66" s="10">
        <v>0.9</v>
      </c>
      <c r="M66" s="8">
        <v>1086</v>
      </c>
      <c r="N66" s="8">
        <v>19</v>
      </c>
      <c r="O66" s="8">
        <v>1079</v>
      </c>
      <c r="P66" s="8">
        <v>14</v>
      </c>
      <c r="Q66" s="8">
        <v>1076</v>
      </c>
      <c r="R66" s="8">
        <v>21</v>
      </c>
      <c r="S66" s="8">
        <v>1093</v>
      </c>
      <c r="T66" s="8">
        <v>29</v>
      </c>
      <c r="U66" s="12">
        <v>0.27881040892192566</v>
      </c>
      <c r="V66" s="12">
        <v>0.92936802973977439</v>
      </c>
      <c r="W66" s="8">
        <v>1086</v>
      </c>
      <c r="X66" s="8">
        <v>19</v>
      </c>
      <c r="Y66" s="12">
        <v>0.92936802973977439</v>
      </c>
    </row>
    <row r="67" spans="1:25" ht="15.75" x14ac:dyDescent="0.25">
      <c r="A67" s="18">
        <v>64</v>
      </c>
      <c r="B67" s="20">
        <v>0.25575447570332482</v>
      </c>
      <c r="C67" s="18">
        <v>0.01</v>
      </c>
      <c r="D67" s="21">
        <v>8.2530000000000006E-2</v>
      </c>
      <c r="E67" s="21">
        <v>8.0000000000000004E-4</v>
      </c>
      <c r="F67" s="21">
        <v>2.2794099999999999</v>
      </c>
      <c r="G67" s="21">
        <v>5.0549999999999998E-2</v>
      </c>
      <c r="H67" s="21">
        <v>0.20033000000000001</v>
      </c>
      <c r="I67" s="21">
        <v>4.1999999999999997E-3</v>
      </c>
      <c r="J67" s="21">
        <v>6.0670000000000002E-2</v>
      </c>
      <c r="K67" s="21">
        <v>1.72E-3</v>
      </c>
      <c r="L67" s="10">
        <v>0.9</v>
      </c>
      <c r="M67" s="8">
        <v>1258</v>
      </c>
      <c r="N67" s="8">
        <v>19</v>
      </c>
      <c r="O67" s="8">
        <v>1206</v>
      </c>
      <c r="P67" s="8">
        <v>16</v>
      </c>
      <c r="Q67" s="8">
        <v>1177</v>
      </c>
      <c r="R67" s="8">
        <v>23</v>
      </c>
      <c r="S67" s="8">
        <v>1191</v>
      </c>
      <c r="T67" s="8">
        <v>33</v>
      </c>
      <c r="U67" s="12">
        <v>2.4638912489379772</v>
      </c>
      <c r="V67" s="12">
        <v>6.8819031435853883</v>
      </c>
      <c r="W67" s="8">
        <v>1258</v>
      </c>
      <c r="X67" s="8">
        <v>19</v>
      </c>
      <c r="Y67" s="12">
        <v>6.8819031435853883</v>
      </c>
    </row>
    <row r="68" spans="1:25" ht="15.75" x14ac:dyDescent="0.25">
      <c r="A68" s="18">
        <v>65</v>
      </c>
      <c r="B68" s="20">
        <v>0.24813895781637715</v>
      </c>
      <c r="C68" s="18">
        <v>0.01</v>
      </c>
      <c r="D68" s="11">
        <v>8.1960000000000005E-2</v>
      </c>
      <c r="E68" s="11">
        <v>7.6999999999999996E-4</v>
      </c>
      <c r="F68" s="11">
        <v>2.3649100000000001</v>
      </c>
      <c r="G68" s="11">
        <v>5.0250000000000003E-2</v>
      </c>
      <c r="H68" s="11">
        <v>0.20929</v>
      </c>
      <c r="I68" s="11">
        <v>4.3200000000000001E-3</v>
      </c>
      <c r="J68" s="11">
        <v>6.1240000000000003E-2</v>
      </c>
      <c r="K68" s="11">
        <v>1.3600000000000001E-3</v>
      </c>
      <c r="L68" s="10">
        <v>0.9</v>
      </c>
      <c r="M68" s="8">
        <v>1245</v>
      </c>
      <c r="N68" s="8">
        <v>18</v>
      </c>
      <c r="O68" s="8">
        <v>1232</v>
      </c>
      <c r="P68" s="8">
        <v>15</v>
      </c>
      <c r="Q68" s="8">
        <v>1225</v>
      </c>
      <c r="R68" s="8">
        <v>23</v>
      </c>
      <c r="S68" s="8">
        <v>1201</v>
      </c>
      <c r="T68" s="8">
        <v>26</v>
      </c>
      <c r="U68" s="12">
        <v>0.57142857142857828</v>
      </c>
      <c r="V68" s="12">
        <v>1.6326530612244872</v>
      </c>
      <c r="W68" s="8">
        <v>1245</v>
      </c>
      <c r="X68" s="8">
        <v>18</v>
      </c>
      <c r="Y68" s="12">
        <v>1.6326530612244872</v>
      </c>
    </row>
    <row r="69" spans="1:25" ht="15.75" x14ac:dyDescent="0.25">
      <c r="A69" s="18">
        <v>66</v>
      </c>
      <c r="B69" s="20">
        <v>0.26525198938992045</v>
      </c>
      <c r="C69" s="18">
        <v>0.01</v>
      </c>
      <c r="D69" s="11">
        <v>9.5649999999999999E-2</v>
      </c>
      <c r="E69" s="11">
        <v>9.2000000000000003E-4</v>
      </c>
      <c r="F69" s="11">
        <v>3.5365199999999999</v>
      </c>
      <c r="G69" s="11">
        <v>7.7429999999999999E-2</v>
      </c>
      <c r="H69" s="11">
        <v>0.26817000000000002</v>
      </c>
      <c r="I69" s="11">
        <v>5.5900000000000004E-3</v>
      </c>
      <c r="J69" s="11">
        <v>7.4959999999999999E-2</v>
      </c>
      <c r="K69" s="11">
        <v>1.83E-3</v>
      </c>
      <c r="L69" s="10">
        <v>0.9</v>
      </c>
      <c r="M69" s="8">
        <v>1541</v>
      </c>
      <c r="N69" s="8">
        <v>18</v>
      </c>
      <c r="O69" s="8">
        <v>1535</v>
      </c>
      <c r="P69" s="8">
        <v>17</v>
      </c>
      <c r="Q69" s="8">
        <v>1532</v>
      </c>
      <c r="R69" s="8">
        <v>28</v>
      </c>
      <c r="S69" s="8">
        <v>1461</v>
      </c>
      <c r="T69" s="8">
        <v>34</v>
      </c>
      <c r="U69" s="12">
        <v>0.1958224543080922</v>
      </c>
      <c r="V69" s="12">
        <v>0.58746736292427659</v>
      </c>
      <c r="W69" s="8">
        <v>1541</v>
      </c>
      <c r="X69" s="8">
        <v>18</v>
      </c>
      <c r="Y69" s="12">
        <v>0.58746736292427659</v>
      </c>
    </row>
    <row r="70" spans="1:25" ht="15.75" x14ac:dyDescent="0.25">
      <c r="A70" s="18">
        <v>67</v>
      </c>
      <c r="B70" s="20">
        <v>0.75757575757575757</v>
      </c>
      <c r="C70" s="18">
        <v>0.01</v>
      </c>
      <c r="D70" s="11">
        <v>5.3999999999999999E-2</v>
      </c>
      <c r="E70" s="11">
        <v>5.2999999999999998E-4</v>
      </c>
      <c r="F70" s="11">
        <v>0.43683</v>
      </c>
      <c r="G70" s="11">
        <v>9.8399999999999998E-3</v>
      </c>
      <c r="H70" s="11">
        <v>5.867E-2</v>
      </c>
      <c r="I70" s="11">
        <v>1.2199999999999999E-3</v>
      </c>
      <c r="J70" s="11">
        <v>1.806E-2</v>
      </c>
      <c r="K70" s="11">
        <v>4.2000000000000002E-4</v>
      </c>
      <c r="L70" s="10">
        <v>0.9</v>
      </c>
      <c r="M70" s="8">
        <v>371</v>
      </c>
      <c r="N70" s="8">
        <v>22</v>
      </c>
      <c r="O70" s="8">
        <v>368</v>
      </c>
      <c r="P70" s="8">
        <v>7</v>
      </c>
      <c r="Q70" s="8">
        <v>368</v>
      </c>
      <c r="R70" s="8">
        <v>7</v>
      </c>
      <c r="S70" s="8">
        <v>362</v>
      </c>
      <c r="T70" s="8">
        <v>8</v>
      </c>
      <c r="U70" s="12">
        <v>0</v>
      </c>
      <c r="V70" s="12">
        <v>0.8152173913043459</v>
      </c>
      <c r="W70" s="8">
        <v>368</v>
      </c>
      <c r="X70" s="8">
        <v>7</v>
      </c>
      <c r="Y70" s="12">
        <v>0</v>
      </c>
    </row>
    <row r="71" spans="1:25" ht="15.75" x14ac:dyDescent="0.25">
      <c r="A71" s="18">
        <v>68</v>
      </c>
      <c r="B71" s="20">
        <v>0.3546099290780142</v>
      </c>
      <c r="C71" s="18">
        <v>0.01</v>
      </c>
      <c r="D71" s="11">
        <v>7.7299999999999994E-2</v>
      </c>
      <c r="E71" s="11">
        <v>7.6999999999999996E-4</v>
      </c>
      <c r="F71" s="11">
        <v>2.0438399999999999</v>
      </c>
      <c r="G71" s="11">
        <v>4.6390000000000001E-2</v>
      </c>
      <c r="H71" s="11">
        <v>0.19176000000000001</v>
      </c>
      <c r="I71" s="11">
        <v>4.0299999999999997E-3</v>
      </c>
      <c r="J71" s="11">
        <v>5.7180000000000002E-2</v>
      </c>
      <c r="K71" s="11">
        <v>1.4400000000000001E-3</v>
      </c>
      <c r="L71" s="10">
        <v>0.9</v>
      </c>
      <c r="M71" s="8">
        <v>1129</v>
      </c>
      <c r="N71" s="8">
        <v>19</v>
      </c>
      <c r="O71" s="8">
        <v>1130</v>
      </c>
      <c r="P71" s="8">
        <v>15</v>
      </c>
      <c r="Q71" s="8">
        <v>1131</v>
      </c>
      <c r="R71" s="8">
        <v>22</v>
      </c>
      <c r="S71" s="8">
        <v>1124</v>
      </c>
      <c r="T71" s="8">
        <v>28</v>
      </c>
      <c r="U71" s="12">
        <v>-8.8417329796641742E-2</v>
      </c>
      <c r="V71" s="12">
        <v>-0.17683465959328348</v>
      </c>
      <c r="W71" s="8">
        <v>1129</v>
      </c>
      <c r="X71" s="8">
        <v>19</v>
      </c>
      <c r="Y71" s="12">
        <v>-0.17683465959328348</v>
      </c>
    </row>
    <row r="72" spans="1:25" ht="15.75" x14ac:dyDescent="0.25">
      <c r="A72" s="18">
        <v>69</v>
      </c>
      <c r="B72" s="20">
        <v>0.66666666666666663</v>
      </c>
      <c r="C72" s="18">
        <v>0.01</v>
      </c>
      <c r="D72" s="11">
        <v>0.11624</v>
      </c>
      <c r="E72" s="11">
        <v>1.1000000000000001E-3</v>
      </c>
      <c r="F72" s="11">
        <v>5.4821900000000001</v>
      </c>
      <c r="G72" s="11">
        <v>0.11713</v>
      </c>
      <c r="H72" s="11">
        <v>0.34206999999999999</v>
      </c>
      <c r="I72" s="11">
        <v>7.1199999999999996E-3</v>
      </c>
      <c r="J72" s="11">
        <v>9.5869999999999997E-2</v>
      </c>
      <c r="K72" s="11">
        <v>2.2499999999999998E-3</v>
      </c>
      <c r="L72" s="10">
        <v>0.9</v>
      </c>
      <c r="M72" s="8">
        <v>1899</v>
      </c>
      <c r="N72" s="8">
        <v>17</v>
      </c>
      <c r="O72" s="8">
        <v>1898</v>
      </c>
      <c r="P72" s="8">
        <v>18</v>
      </c>
      <c r="Q72" s="8">
        <v>1897</v>
      </c>
      <c r="R72" s="8">
        <v>34</v>
      </c>
      <c r="S72" s="8">
        <v>1850</v>
      </c>
      <c r="T72" s="8">
        <v>41</v>
      </c>
      <c r="U72" s="12">
        <v>5.2714812862419969E-2</v>
      </c>
      <c r="V72" s="12">
        <v>0.10542962572481773</v>
      </c>
      <c r="W72" s="8">
        <v>1899</v>
      </c>
      <c r="X72" s="8">
        <v>17</v>
      </c>
      <c r="Y72" s="12">
        <v>0.10542962572481773</v>
      </c>
    </row>
    <row r="73" spans="1:25" ht="15.75" x14ac:dyDescent="0.25">
      <c r="A73" s="18">
        <v>70</v>
      </c>
      <c r="B73" s="20">
        <v>0.32154340836012862</v>
      </c>
      <c r="C73" s="18">
        <v>0.01</v>
      </c>
      <c r="D73" s="11">
        <v>7.9769999999999994E-2</v>
      </c>
      <c r="E73" s="11">
        <v>7.6000000000000004E-4</v>
      </c>
      <c r="F73" s="11">
        <v>2.2315800000000001</v>
      </c>
      <c r="G73" s="11">
        <v>4.8000000000000001E-2</v>
      </c>
      <c r="H73" s="11">
        <v>0.2029</v>
      </c>
      <c r="I73" s="11">
        <v>4.2300000000000003E-3</v>
      </c>
      <c r="J73" s="11">
        <v>5.7169999999999999E-2</v>
      </c>
      <c r="K73" s="11">
        <v>1.39E-3</v>
      </c>
      <c r="L73" s="10">
        <v>0.9</v>
      </c>
      <c r="M73" s="8">
        <v>1191</v>
      </c>
      <c r="N73" s="8">
        <v>18</v>
      </c>
      <c r="O73" s="8">
        <v>1191</v>
      </c>
      <c r="P73" s="8">
        <v>15</v>
      </c>
      <c r="Q73" s="8">
        <v>1191</v>
      </c>
      <c r="R73" s="8">
        <v>23</v>
      </c>
      <c r="S73" s="8">
        <v>1124</v>
      </c>
      <c r="T73" s="8">
        <v>27</v>
      </c>
      <c r="U73" s="12">
        <v>0</v>
      </c>
      <c r="V73" s="12">
        <v>0</v>
      </c>
      <c r="W73" s="8">
        <v>1191</v>
      </c>
      <c r="X73" s="8">
        <v>18</v>
      </c>
      <c r="Y73" s="12">
        <v>0</v>
      </c>
    </row>
    <row r="74" spans="1:25" ht="15.75" x14ac:dyDescent="0.25">
      <c r="A74" s="18">
        <v>71</v>
      </c>
      <c r="B74" s="20">
        <v>1.2195121951219512</v>
      </c>
      <c r="C74" s="18">
        <v>0.01</v>
      </c>
      <c r="D74" s="11">
        <v>0.18704000000000001</v>
      </c>
      <c r="E74" s="11">
        <v>1.7700000000000001E-3</v>
      </c>
      <c r="F74" s="11">
        <v>13.512919999999999</v>
      </c>
      <c r="G74" s="11">
        <v>0.28806999999999999</v>
      </c>
      <c r="H74" s="11">
        <v>0.52398999999999996</v>
      </c>
      <c r="I74" s="11">
        <v>1.0919999999999999E-2</v>
      </c>
      <c r="J74" s="11">
        <v>0.14044999999999999</v>
      </c>
      <c r="K74" s="11">
        <v>3.4099999999999998E-3</v>
      </c>
      <c r="L74" s="10">
        <v>0.9</v>
      </c>
      <c r="M74" s="8">
        <v>2716</v>
      </c>
      <c r="N74" s="8">
        <v>15</v>
      </c>
      <c r="O74" s="8">
        <v>2716</v>
      </c>
      <c r="P74" s="8">
        <v>20</v>
      </c>
      <c r="Q74" s="8">
        <v>2716</v>
      </c>
      <c r="R74" s="8">
        <v>46</v>
      </c>
      <c r="S74" s="8">
        <v>2656</v>
      </c>
      <c r="T74" s="8">
        <v>60</v>
      </c>
      <c r="U74" s="12">
        <v>0</v>
      </c>
      <c r="V74" s="12">
        <v>0</v>
      </c>
      <c r="W74" s="8">
        <v>2716</v>
      </c>
      <c r="X74" s="8">
        <v>15</v>
      </c>
      <c r="Y74" s="12">
        <v>0</v>
      </c>
    </row>
    <row r="75" spans="1:25" ht="15.75" x14ac:dyDescent="0.25">
      <c r="A75" s="18">
        <v>72</v>
      </c>
      <c r="B75" s="20">
        <v>1.2987012987012987</v>
      </c>
      <c r="C75" s="18">
        <v>0.01</v>
      </c>
      <c r="D75" s="11">
        <v>9.2310000000000003E-2</v>
      </c>
      <c r="E75" s="11">
        <v>1.1999999999999999E-3</v>
      </c>
      <c r="F75" s="11">
        <v>3.2965399999999998</v>
      </c>
      <c r="G75" s="11">
        <v>9.5060000000000006E-2</v>
      </c>
      <c r="H75" s="11">
        <v>0.25900000000000001</v>
      </c>
      <c r="I75" s="11">
        <v>5.8700000000000002E-3</v>
      </c>
      <c r="J75" s="11">
        <v>7.2999999999999995E-2</v>
      </c>
      <c r="K75" s="11">
        <v>2.0999999999999999E-3</v>
      </c>
      <c r="L75" s="10">
        <f>(I75/H75)/(G75/F75)</f>
        <v>0.78595716422141826</v>
      </c>
      <c r="M75" s="8">
        <v>1474</v>
      </c>
      <c r="N75" s="8">
        <v>24</v>
      </c>
      <c r="O75" s="8">
        <v>1480</v>
      </c>
      <c r="P75" s="8">
        <v>22</v>
      </c>
      <c r="Q75" s="8">
        <v>1485</v>
      </c>
      <c r="R75" s="8">
        <v>30</v>
      </c>
      <c r="S75" s="8">
        <v>1424</v>
      </c>
      <c r="T75" s="8">
        <v>40</v>
      </c>
      <c r="U75" s="12">
        <v>-0.33670033670033517</v>
      </c>
      <c r="V75" s="12">
        <v>-0.74074074074074181</v>
      </c>
      <c r="W75" s="8">
        <v>1474</v>
      </c>
      <c r="X75" s="8">
        <v>24</v>
      </c>
      <c r="Y75" s="12">
        <v>-0.74074074074074181</v>
      </c>
    </row>
    <row r="76" spans="1:25" ht="15.75" x14ac:dyDescent="0.25">
      <c r="A76" s="18">
        <v>73</v>
      </c>
      <c r="B76" s="20">
        <v>0.5617977528089888</v>
      </c>
      <c r="C76" s="18">
        <v>0.01</v>
      </c>
      <c r="D76" s="11">
        <v>5.4100000000000002E-2</v>
      </c>
      <c r="E76" s="11">
        <v>6.4999999999999997E-4</v>
      </c>
      <c r="F76" s="11">
        <v>0.44230000000000003</v>
      </c>
      <c r="G76" s="11">
        <v>1.192E-2</v>
      </c>
      <c r="H76" s="11">
        <v>5.9299999999999999E-2</v>
      </c>
      <c r="I76" s="11">
        <v>1.2800000000000001E-3</v>
      </c>
      <c r="J76" s="11">
        <v>1.7350000000000001E-2</v>
      </c>
      <c r="K76" s="11">
        <v>5.1000000000000004E-4</v>
      </c>
      <c r="L76" s="10">
        <f>(I76/H76)/(G76/F76)</f>
        <v>0.80093258032753512</v>
      </c>
      <c r="M76" s="8">
        <v>375</v>
      </c>
      <c r="N76" s="8">
        <v>26</v>
      </c>
      <c r="O76" s="8">
        <v>372</v>
      </c>
      <c r="P76" s="8">
        <v>8</v>
      </c>
      <c r="Q76" s="8">
        <v>371</v>
      </c>
      <c r="R76" s="8">
        <v>8</v>
      </c>
      <c r="S76" s="8">
        <v>348</v>
      </c>
      <c r="T76" s="8">
        <v>10</v>
      </c>
      <c r="U76" s="12">
        <v>0.26954177897573484</v>
      </c>
      <c r="V76" s="12">
        <v>1.0781671159029615</v>
      </c>
      <c r="W76" s="8">
        <v>371</v>
      </c>
      <c r="X76" s="8">
        <v>8</v>
      </c>
      <c r="Y76" s="12">
        <v>0.26954177897573484</v>
      </c>
    </row>
    <row r="77" spans="1:25" ht="15.75" x14ac:dyDescent="0.25">
      <c r="A77" s="18">
        <v>74</v>
      </c>
      <c r="B77" s="20">
        <v>1.3333333333333333</v>
      </c>
      <c r="C77" s="18">
        <v>0.01</v>
      </c>
      <c r="D77" s="11">
        <v>0.20906</v>
      </c>
      <c r="E77" s="11">
        <v>2.0100000000000001E-3</v>
      </c>
      <c r="F77" s="11">
        <v>16.350390000000001</v>
      </c>
      <c r="G77" s="11">
        <v>0.35620000000000002</v>
      </c>
      <c r="H77" s="11">
        <v>0.56725000000000003</v>
      </c>
      <c r="I77" s="11">
        <v>1.1979999999999999E-2</v>
      </c>
      <c r="J77" s="11">
        <v>0.14968000000000001</v>
      </c>
      <c r="K77" s="11">
        <v>3.96E-3</v>
      </c>
      <c r="L77" s="10">
        <v>0.9</v>
      </c>
      <c r="M77" s="8">
        <v>2898</v>
      </c>
      <c r="N77" s="8">
        <v>15</v>
      </c>
      <c r="O77" s="8">
        <v>2898</v>
      </c>
      <c r="P77" s="8">
        <v>21</v>
      </c>
      <c r="Q77" s="8">
        <v>2897</v>
      </c>
      <c r="R77" s="8">
        <v>49</v>
      </c>
      <c r="S77" s="8">
        <v>2819</v>
      </c>
      <c r="T77" s="8">
        <v>70</v>
      </c>
      <c r="U77" s="12">
        <v>3.4518467380051376E-2</v>
      </c>
      <c r="V77" s="12">
        <v>3.4518467380051376E-2</v>
      </c>
      <c r="W77" s="8">
        <v>2898</v>
      </c>
      <c r="X77" s="8">
        <v>15</v>
      </c>
      <c r="Y77" s="12">
        <v>3.4518467380051376E-2</v>
      </c>
    </row>
    <row r="78" spans="1:25" ht="15.75" x14ac:dyDescent="0.25">
      <c r="A78" s="18">
        <v>75</v>
      </c>
      <c r="B78" s="20">
        <v>0.50251256281407031</v>
      </c>
      <c r="C78" s="18">
        <v>0.01</v>
      </c>
      <c r="D78" s="11">
        <v>5.5969999999999999E-2</v>
      </c>
      <c r="E78" s="11">
        <v>6.2E-4</v>
      </c>
      <c r="F78" s="11">
        <v>0.55557999999999996</v>
      </c>
      <c r="G78" s="11">
        <v>1.3939999999999999E-2</v>
      </c>
      <c r="H78" s="11">
        <v>7.1999999999999995E-2</v>
      </c>
      <c r="I78" s="11">
        <v>1.5399999999999999E-3</v>
      </c>
      <c r="J78" s="11">
        <v>2.1819999999999999E-2</v>
      </c>
      <c r="K78" s="11">
        <v>6.4000000000000005E-4</v>
      </c>
      <c r="L78" s="10">
        <f>(I78/H78)/(G78/F78)</f>
        <v>0.85245616132631907</v>
      </c>
      <c r="M78" s="8">
        <v>451</v>
      </c>
      <c r="N78" s="8">
        <v>23</v>
      </c>
      <c r="O78" s="8">
        <v>449</v>
      </c>
      <c r="P78" s="8">
        <v>9</v>
      </c>
      <c r="Q78" s="8">
        <v>448</v>
      </c>
      <c r="R78" s="8">
        <v>9</v>
      </c>
      <c r="S78" s="8">
        <v>436</v>
      </c>
      <c r="T78" s="8">
        <v>13</v>
      </c>
      <c r="U78" s="12">
        <v>0.22321428571427937</v>
      </c>
      <c r="V78" s="12">
        <v>0.66964285714286031</v>
      </c>
      <c r="W78" s="8">
        <v>448</v>
      </c>
      <c r="X78" s="8">
        <v>9</v>
      </c>
      <c r="Y78" s="12">
        <v>0.22321428571427937</v>
      </c>
    </row>
    <row r="79" spans="1:25" ht="15.75" x14ac:dyDescent="0.25">
      <c r="A79" s="18">
        <v>76</v>
      </c>
      <c r="B79" s="20">
        <v>0.1404494382022472</v>
      </c>
      <c r="C79" s="18">
        <v>0.01</v>
      </c>
      <c r="D79" s="11">
        <v>5.8119999999999998E-2</v>
      </c>
      <c r="E79" s="11">
        <v>5.5999999999999995E-4</v>
      </c>
      <c r="F79" s="11">
        <v>0.68759999999999999</v>
      </c>
      <c r="G79" s="11">
        <v>1.5129999999999999E-2</v>
      </c>
      <c r="H79" s="11">
        <v>8.5800000000000001E-2</v>
      </c>
      <c r="I79" s="11">
        <v>1.81E-3</v>
      </c>
      <c r="J79" s="11">
        <v>2.904E-2</v>
      </c>
      <c r="K79" s="11">
        <v>8.3000000000000001E-4</v>
      </c>
      <c r="L79" s="10">
        <v>0.9</v>
      </c>
      <c r="M79" s="8">
        <v>534</v>
      </c>
      <c r="N79" s="8">
        <v>20</v>
      </c>
      <c r="O79" s="8">
        <v>531</v>
      </c>
      <c r="P79" s="8">
        <v>9</v>
      </c>
      <c r="Q79" s="8">
        <v>531</v>
      </c>
      <c r="R79" s="8">
        <v>11</v>
      </c>
      <c r="S79" s="8">
        <v>579</v>
      </c>
      <c r="T79" s="8">
        <v>16</v>
      </c>
      <c r="U79" s="12">
        <v>0</v>
      </c>
      <c r="V79" s="12">
        <v>0.56497175141243527</v>
      </c>
      <c r="W79" s="8">
        <v>531</v>
      </c>
      <c r="X79" s="8">
        <v>11</v>
      </c>
      <c r="Y79" s="12">
        <v>0</v>
      </c>
    </row>
    <row r="80" spans="1:25" ht="15.75" x14ac:dyDescent="0.25">
      <c r="A80" s="18">
        <v>77</v>
      </c>
      <c r="B80" s="20">
        <v>0.26737967914438499</v>
      </c>
      <c r="C80" s="18">
        <v>0.01</v>
      </c>
      <c r="D80" s="11">
        <v>7.1739999999999998E-2</v>
      </c>
      <c r="E80" s="11">
        <v>6.7000000000000002E-4</v>
      </c>
      <c r="F80" s="11">
        <v>1.6146499999999999</v>
      </c>
      <c r="G80" s="11">
        <v>3.4459999999999998E-2</v>
      </c>
      <c r="H80" s="11">
        <v>0.16324</v>
      </c>
      <c r="I80" s="11">
        <v>3.3600000000000001E-3</v>
      </c>
      <c r="J80" s="11">
        <v>4.8730000000000002E-2</v>
      </c>
      <c r="K80" s="11">
        <v>1.0499999999999999E-3</v>
      </c>
      <c r="L80" s="10">
        <v>0.9</v>
      </c>
      <c r="M80" s="8">
        <v>979</v>
      </c>
      <c r="N80" s="8">
        <v>18</v>
      </c>
      <c r="O80" s="8">
        <v>976</v>
      </c>
      <c r="P80" s="8">
        <v>13</v>
      </c>
      <c r="Q80" s="8">
        <v>975</v>
      </c>
      <c r="R80" s="8">
        <v>19</v>
      </c>
      <c r="S80" s="8">
        <v>962</v>
      </c>
      <c r="T80" s="8">
        <v>20</v>
      </c>
      <c r="U80" s="12">
        <v>0.10256410256410664</v>
      </c>
      <c r="V80" s="12">
        <v>0.41025641025640436</v>
      </c>
      <c r="W80" s="8">
        <v>975</v>
      </c>
      <c r="X80" s="8">
        <v>19</v>
      </c>
      <c r="Y80" s="12">
        <v>0.10256410256410664</v>
      </c>
    </row>
    <row r="81" spans="1:25" ht="15.75" x14ac:dyDescent="0.25">
      <c r="A81" s="18">
        <v>78</v>
      </c>
      <c r="B81" s="20">
        <v>0.5</v>
      </c>
      <c r="C81" s="18">
        <v>0.01</v>
      </c>
      <c r="D81" s="11">
        <v>9.8479999999999998E-2</v>
      </c>
      <c r="E81" s="11">
        <v>9.2000000000000003E-4</v>
      </c>
      <c r="F81" s="11">
        <v>3.8083300000000002</v>
      </c>
      <c r="G81" s="11">
        <v>8.0019999999999994E-2</v>
      </c>
      <c r="H81" s="11">
        <v>0.28049000000000002</v>
      </c>
      <c r="I81" s="11">
        <v>5.7499999999999999E-3</v>
      </c>
      <c r="J81" s="11">
        <v>8.0060000000000006E-2</v>
      </c>
      <c r="K81" s="11">
        <v>1.6800000000000001E-3</v>
      </c>
      <c r="L81" s="10">
        <v>0.9</v>
      </c>
      <c r="M81" s="8">
        <v>1596</v>
      </c>
      <c r="N81" s="8">
        <v>17</v>
      </c>
      <c r="O81" s="8">
        <v>1595</v>
      </c>
      <c r="P81" s="8">
        <v>17</v>
      </c>
      <c r="Q81" s="8">
        <v>1594</v>
      </c>
      <c r="R81" s="8">
        <v>29</v>
      </c>
      <c r="S81" s="8">
        <v>1557</v>
      </c>
      <c r="T81" s="8">
        <v>31</v>
      </c>
      <c r="U81" s="12">
        <v>6.2735257214563411E-2</v>
      </c>
      <c r="V81" s="12">
        <v>0.12547051442910462</v>
      </c>
      <c r="W81" s="8">
        <v>1596</v>
      </c>
      <c r="X81" s="8">
        <v>17</v>
      </c>
      <c r="Y81" s="12">
        <v>0.12547051442910462</v>
      </c>
    </row>
    <row r="82" spans="1:25" ht="15.75" x14ac:dyDescent="0.25">
      <c r="A82" s="18">
        <v>79</v>
      </c>
      <c r="B82" s="20">
        <v>0.30303030303030304</v>
      </c>
      <c r="C82" s="18">
        <v>0.01</v>
      </c>
      <c r="D82" s="11">
        <v>7.9289999999999999E-2</v>
      </c>
      <c r="E82" s="11">
        <v>7.5000000000000002E-4</v>
      </c>
      <c r="F82" s="11">
        <v>2.1904699999999999</v>
      </c>
      <c r="G82" s="11">
        <v>4.7309999999999998E-2</v>
      </c>
      <c r="H82" s="11">
        <v>0.20036999999999999</v>
      </c>
      <c r="I82" s="11">
        <v>4.1200000000000004E-3</v>
      </c>
      <c r="J82" s="11">
        <v>5.9029999999999999E-2</v>
      </c>
      <c r="K82" s="11">
        <v>1.33E-3</v>
      </c>
      <c r="L82" s="10">
        <v>0.9</v>
      </c>
      <c r="M82" s="8">
        <v>1179</v>
      </c>
      <c r="N82" s="8">
        <v>18</v>
      </c>
      <c r="O82" s="8">
        <v>1178</v>
      </c>
      <c r="P82" s="8">
        <v>15</v>
      </c>
      <c r="Q82" s="8">
        <v>1177</v>
      </c>
      <c r="R82" s="8">
        <v>22</v>
      </c>
      <c r="S82" s="8">
        <v>1159</v>
      </c>
      <c r="T82" s="8">
        <v>25</v>
      </c>
      <c r="U82" s="12">
        <v>8.4961767204760896E-2</v>
      </c>
      <c r="V82" s="12">
        <v>0.16992353440952179</v>
      </c>
      <c r="W82" s="8">
        <v>1179</v>
      </c>
      <c r="X82" s="8">
        <v>18</v>
      </c>
      <c r="Y82" s="12">
        <v>0.16992353440952179</v>
      </c>
    </row>
    <row r="83" spans="1:25" ht="15.75" x14ac:dyDescent="0.25">
      <c r="A83" s="18">
        <v>80</v>
      </c>
      <c r="B83" s="20">
        <v>0.47169811320754712</v>
      </c>
      <c r="C83" s="18">
        <v>0.01</v>
      </c>
      <c r="D83" s="11">
        <v>7.6289999999999997E-2</v>
      </c>
      <c r="E83" s="11">
        <v>7.1000000000000002E-4</v>
      </c>
      <c r="F83" s="11">
        <v>1.9617</v>
      </c>
      <c r="G83" s="11">
        <v>4.172E-2</v>
      </c>
      <c r="H83" s="11">
        <v>0.18651000000000001</v>
      </c>
      <c r="I83" s="11">
        <v>3.82E-3</v>
      </c>
      <c r="J83" s="11">
        <v>5.2470000000000003E-2</v>
      </c>
      <c r="K83" s="11">
        <v>1.14E-3</v>
      </c>
      <c r="L83" s="10">
        <v>0.9</v>
      </c>
      <c r="M83" s="8">
        <v>1103</v>
      </c>
      <c r="N83" s="8">
        <v>18</v>
      </c>
      <c r="O83" s="8">
        <v>1102</v>
      </c>
      <c r="P83" s="8">
        <v>14</v>
      </c>
      <c r="Q83" s="8">
        <v>1102</v>
      </c>
      <c r="R83" s="8">
        <v>21</v>
      </c>
      <c r="S83" s="8">
        <v>1034</v>
      </c>
      <c r="T83" s="8">
        <v>22</v>
      </c>
      <c r="U83" s="12">
        <v>0</v>
      </c>
      <c r="V83" s="12">
        <v>9.0744101633388752E-2</v>
      </c>
      <c r="W83" s="8">
        <v>1103</v>
      </c>
      <c r="X83" s="8">
        <v>18</v>
      </c>
      <c r="Y83" s="12">
        <v>9.0744101633388752E-2</v>
      </c>
    </row>
    <row r="84" spans="1:25" ht="15.75" x14ac:dyDescent="0.25">
      <c r="A84" s="18">
        <v>81</v>
      </c>
      <c r="B84" s="20">
        <v>1.0869565217391304</v>
      </c>
      <c r="C84" s="18">
        <v>0.01</v>
      </c>
      <c r="D84" s="11">
        <v>7.4209999999999998E-2</v>
      </c>
      <c r="E84" s="11">
        <v>6.9999999999999999E-4</v>
      </c>
      <c r="F84" s="11">
        <v>1.80314</v>
      </c>
      <c r="G84" s="11">
        <v>3.8899999999999997E-2</v>
      </c>
      <c r="H84" s="11">
        <v>0.17624000000000001</v>
      </c>
      <c r="I84" s="11">
        <v>3.62E-3</v>
      </c>
      <c r="J84" s="11">
        <v>5.0790000000000002E-2</v>
      </c>
      <c r="K84" s="11">
        <v>1.1000000000000001E-3</v>
      </c>
      <c r="L84" s="10">
        <v>0.9</v>
      </c>
      <c r="M84" s="8">
        <v>1047</v>
      </c>
      <c r="N84" s="8">
        <v>18</v>
      </c>
      <c r="O84" s="8">
        <v>1047</v>
      </c>
      <c r="P84" s="8">
        <v>14</v>
      </c>
      <c r="Q84" s="8">
        <v>1046</v>
      </c>
      <c r="R84" s="8">
        <v>20</v>
      </c>
      <c r="S84" s="8">
        <v>1001</v>
      </c>
      <c r="T84" s="8">
        <v>21</v>
      </c>
      <c r="U84" s="12">
        <v>9.5602294455066072E-2</v>
      </c>
      <c r="V84" s="12">
        <v>9.5602294455066072E-2</v>
      </c>
      <c r="W84" s="8">
        <v>1047</v>
      </c>
      <c r="X84" s="8">
        <v>18</v>
      </c>
      <c r="Y84" s="12">
        <v>9.5602294455066072E-2</v>
      </c>
    </row>
    <row r="85" spans="1:25" ht="15.75" x14ac:dyDescent="0.25">
      <c r="A85" s="18">
        <v>82</v>
      </c>
      <c r="B85" s="20">
        <v>0.84745762711864414</v>
      </c>
      <c r="C85" s="18">
        <v>0.01</v>
      </c>
      <c r="D85" s="21">
        <v>9.6780000000000005E-2</v>
      </c>
      <c r="E85" s="21">
        <v>8.9999999999999998E-4</v>
      </c>
      <c r="F85" s="21">
        <v>3.35459</v>
      </c>
      <c r="G85" s="21">
        <v>7.1139999999999995E-2</v>
      </c>
      <c r="H85" s="21">
        <v>0.25142999999999999</v>
      </c>
      <c r="I85" s="21">
        <v>5.1500000000000001E-3</v>
      </c>
      <c r="J85" s="21">
        <v>7.4469999999999995E-2</v>
      </c>
      <c r="K85" s="21">
        <v>1.6299999999999999E-3</v>
      </c>
      <c r="L85" s="10">
        <v>0.9</v>
      </c>
      <c r="M85" s="8">
        <v>1563</v>
      </c>
      <c r="N85" s="8">
        <v>17</v>
      </c>
      <c r="O85" s="8">
        <v>1494</v>
      </c>
      <c r="P85" s="8">
        <v>17</v>
      </c>
      <c r="Q85" s="8">
        <v>1446</v>
      </c>
      <c r="R85" s="8">
        <v>27</v>
      </c>
      <c r="S85" s="8">
        <v>1452</v>
      </c>
      <c r="T85" s="8">
        <v>31</v>
      </c>
      <c r="U85" s="12">
        <v>3.3195020746888071</v>
      </c>
      <c r="V85" s="12">
        <v>8.0912863070539345</v>
      </c>
      <c r="W85" s="8">
        <v>1563</v>
      </c>
      <c r="X85" s="8">
        <v>17</v>
      </c>
      <c r="Y85" s="12">
        <v>8.0912863070539345</v>
      </c>
    </row>
    <row r="86" spans="1:25" ht="15.75" x14ac:dyDescent="0.25">
      <c r="A86" s="18">
        <v>83</v>
      </c>
      <c r="B86" s="20">
        <v>0.40160642570281119</v>
      </c>
      <c r="C86" s="18">
        <v>0.01</v>
      </c>
      <c r="D86" s="11">
        <v>5.3929999999999999E-2</v>
      </c>
      <c r="E86" s="11">
        <v>5.6999999999999998E-4</v>
      </c>
      <c r="F86" s="11">
        <v>0.43319999999999997</v>
      </c>
      <c r="G86" s="11">
        <v>1.039E-2</v>
      </c>
      <c r="H86" s="11">
        <v>5.8270000000000002E-2</v>
      </c>
      <c r="I86" s="11">
        <v>1.2099999999999999E-3</v>
      </c>
      <c r="J86" s="11">
        <v>1.7299999999999999E-2</v>
      </c>
      <c r="K86" s="11">
        <v>4.2999999999999999E-4</v>
      </c>
      <c r="L86" s="10">
        <f>(I86/H86)/(G86/F86)</f>
        <v>0.86579137013269836</v>
      </c>
      <c r="M86" s="8">
        <v>368</v>
      </c>
      <c r="N86" s="8">
        <v>23</v>
      </c>
      <c r="O86" s="8">
        <v>365</v>
      </c>
      <c r="P86" s="8">
        <v>7</v>
      </c>
      <c r="Q86" s="8">
        <v>365</v>
      </c>
      <c r="R86" s="8">
        <v>7</v>
      </c>
      <c r="S86" s="8">
        <v>347</v>
      </c>
      <c r="T86" s="8">
        <v>9</v>
      </c>
      <c r="U86" s="12">
        <v>0</v>
      </c>
      <c r="V86" s="12">
        <v>0.82191780821918581</v>
      </c>
      <c r="W86" s="8">
        <v>365</v>
      </c>
      <c r="X86" s="8">
        <v>7</v>
      </c>
      <c r="Y86" s="12">
        <v>0</v>
      </c>
    </row>
    <row r="87" spans="1:25" ht="15.75" x14ac:dyDescent="0.25">
      <c r="A87" s="18">
        <v>84</v>
      </c>
      <c r="B87" s="20">
        <v>0.25974025974025972</v>
      </c>
      <c r="C87" s="18">
        <v>0.01</v>
      </c>
      <c r="D87" s="21">
        <v>5.7169999999999999E-2</v>
      </c>
      <c r="E87" s="21">
        <v>6.4999999999999997E-4</v>
      </c>
      <c r="F87" s="21">
        <v>0.46528000000000003</v>
      </c>
      <c r="G87" s="21">
        <v>1.193E-2</v>
      </c>
      <c r="H87" s="21">
        <v>5.9040000000000002E-2</v>
      </c>
      <c r="I87" s="21">
        <v>1.23E-3</v>
      </c>
      <c r="J87" s="21">
        <v>1.738E-2</v>
      </c>
      <c r="K87" s="21">
        <v>5.2999999999999998E-4</v>
      </c>
      <c r="L87" s="10">
        <v>0.81251746297848559</v>
      </c>
      <c r="M87" s="8">
        <v>498</v>
      </c>
      <c r="N87" s="8">
        <v>24</v>
      </c>
      <c r="O87" s="8">
        <v>388</v>
      </c>
      <c r="P87" s="8">
        <v>8</v>
      </c>
      <c r="Q87" s="8">
        <v>370</v>
      </c>
      <c r="R87" s="8">
        <v>7</v>
      </c>
      <c r="S87" s="8">
        <v>348</v>
      </c>
      <c r="T87" s="8">
        <v>11</v>
      </c>
      <c r="U87" s="12">
        <v>4.8648648648648596</v>
      </c>
      <c r="V87" s="12">
        <v>34.594594594594597</v>
      </c>
      <c r="W87" s="8">
        <v>370</v>
      </c>
      <c r="X87" s="8">
        <v>7</v>
      </c>
      <c r="Y87" s="12">
        <v>4.8648648648648596</v>
      </c>
    </row>
    <row r="88" spans="1:25" ht="15.75" x14ac:dyDescent="0.25">
      <c r="A88" s="18">
        <v>85</v>
      </c>
      <c r="B88" s="20">
        <v>0.31545741324921134</v>
      </c>
      <c r="C88" s="18">
        <v>0.01</v>
      </c>
      <c r="D88" s="11">
        <v>7.3940000000000006E-2</v>
      </c>
      <c r="E88" s="11">
        <v>6.9999999999999999E-4</v>
      </c>
      <c r="F88" s="11">
        <v>1.78209</v>
      </c>
      <c r="G88" s="11">
        <v>3.8249999999999999E-2</v>
      </c>
      <c r="H88" s="11">
        <v>0.17483000000000001</v>
      </c>
      <c r="I88" s="11">
        <v>3.5699999999999998E-3</v>
      </c>
      <c r="J88" s="11">
        <v>4.9200000000000001E-2</v>
      </c>
      <c r="K88" s="11">
        <v>1.1800000000000001E-3</v>
      </c>
      <c r="L88" s="10">
        <v>0.9</v>
      </c>
      <c r="M88" s="8">
        <v>1040</v>
      </c>
      <c r="N88" s="8">
        <v>18</v>
      </c>
      <c r="O88" s="8">
        <v>1039</v>
      </c>
      <c r="P88" s="8">
        <v>14</v>
      </c>
      <c r="Q88" s="8">
        <v>1039</v>
      </c>
      <c r="R88" s="8">
        <v>20</v>
      </c>
      <c r="S88" s="8">
        <v>971</v>
      </c>
      <c r="T88" s="8">
        <v>23</v>
      </c>
      <c r="U88" s="12">
        <v>0</v>
      </c>
      <c r="V88" s="12">
        <v>9.6246390760357237E-2</v>
      </c>
      <c r="W88" s="8">
        <v>1040</v>
      </c>
      <c r="X88" s="8">
        <v>18</v>
      </c>
      <c r="Y88" s="12">
        <v>9.6246390760357237E-2</v>
      </c>
    </row>
    <row r="89" spans="1:25" ht="15.75" x14ac:dyDescent="0.25">
      <c r="A89" s="18">
        <v>88</v>
      </c>
      <c r="B89" s="20">
        <v>0.59523809523809523</v>
      </c>
      <c r="C89" s="18">
        <v>0.01</v>
      </c>
      <c r="D89" s="11">
        <v>0.11527</v>
      </c>
      <c r="E89" s="11">
        <v>1.08E-3</v>
      </c>
      <c r="F89" s="11">
        <v>5.3748100000000001</v>
      </c>
      <c r="G89" s="11">
        <v>0.11465</v>
      </c>
      <c r="H89" s="11">
        <v>0.33822999999999998</v>
      </c>
      <c r="I89" s="11">
        <v>6.9300000000000004E-3</v>
      </c>
      <c r="J89" s="11">
        <v>9.2600000000000002E-2</v>
      </c>
      <c r="K89" s="11">
        <v>2.2200000000000002E-3</v>
      </c>
      <c r="L89" s="10">
        <v>0.9</v>
      </c>
      <c r="M89" s="8">
        <v>1884</v>
      </c>
      <c r="N89" s="8">
        <v>16</v>
      </c>
      <c r="O89" s="8">
        <v>1881</v>
      </c>
      <c r="P89" s="8">
        <v>18</v>
      </c>
      <c r="Q89" s="8">
        <v>1878</v>
      </c>
      <c r="R89" s="8">
        <v>33</v>
      </c>
      <c r="S89" s="8">
        <v>1790</v>
      </c>
      <c r="T89" s="8">
        <v>41</v>
      </c>
      <c r="U89" s="12">
        <v>0.15974440894568342</v>
      </c>
      <c r="V89" s="12">
        <v>0.31948881789136685</v>
      </c>
      <c r="W89" s="8">
        <v>1884</v>
      </c>
      <c r="X89" s="8">
        <v>16</v>
      </c>
      <c r="Y89" s="12">
        <v>0.31948881789136685</v>
      </c>
    </row>
    <row r="90" spans="1:25" ht="15.75" x14ac:dyDescent="0.25">
      <c r="A90" s="18">
        <v>89</v>
      </c>
      <c r="B90" s="20">
        <v>0.32258064516129031</v>
      </c>
      <c r="C90" s="18">
        <v>0.01</v>
      </c>
      <c r="D90" s="11">
        <v>0.10229000000000001</v>
      </c>
      <c r="E90" s="11">
        <v>9.3999999999999997E-4</v>
      </c>
      <c r="F90" s="11">
        <v>4.1525299999999996</v>
      </c>
      <c r="G90" s="11">
        <v>8.6499999999999994E-2</v>
      </c>
      <c r="H90" s="11">
        <v>0.29446</v>
      </c>
      <c r="I90" s="11">
        <v>5.9800000000000001E-3</v>
      </c>
      <c r="J90" s="11">
        <v>8.1759999999999999E-2</v>
      </c>
      <c r="K90" s="11">
        <v>1.9499999999999999E-3</v>
      </c>
      <c r="L90" s="10">
        <v>0.9</v>
      </c>
      <c r="M90" s="8">
        <v>1666</v>
      </c>
      <c r="N90" s="8">
        <v>16</v>
      </c>
      <c r="O90" s="8">
        <v>1665</v>
      </c>
      <c r="P90" s="8">
        <v>17</v>
      </c>
      <c r="Q90" s="8">
        <v>1664</v>
      </c>
      <c r="R90" s="8">
        <v>30</v>
      </c>
      <c r="S90" s="8">
        <v>1588</v>
      </c>
      <c r="T90" s="8">
        <v>36</v>
      </c>
      <c r="U90" s="12">
        <v>6.0096153846145306E-2</v>
      </c>
      <c r="V90" s="12">
        <v>0.12019230769231282</v>
      </c>
      <c r="W90" s="8">
        <v>1666</v>
      </c>
      <c r="X90" s="8">
        <v>16</v>
      </c>
      <c r="Y90" s="12">
        <v>0.12019230769231282</v>
      </c>
    </row>
    <row r="91" spans="1:25" ht="15.75" x14ac:dyDescent="0.25">
      <c r="A91" s="18">
        <v>90</v>
      </c>
      <c r="B91" s="20">
        <v>0.33444816053511706</v>
      </c>
      <c r="C91" s="18">
        <v>0.01</v>
      </c>
      <c r="D91" s="11">
        <v>8.0850000000000005E-2</v>
      </c>
      <c r="E91" s="11">
        <v>8.8999999999999995E-4</v>
      </c>
      <c r="F91" s="11">
        <v>2.3178800000000002</v>
      </c>
      <c r="G91" s="11">
        <v>5.8139999999999997E-2</v>
      </c>
      <c r="H91" s="11">
        <v>0.20794000000000001</v>
      </c>
      <c r="I91" s="11">
        <v>4.4000000000000003E-3</v>
      </c>
      <c r="J91" s="11">
        <v>6.3530000000000003E-2</v>
      </c>
      <c r="K91" s="11">
        <v>1.9400000000000001E-3</v>
      </c>
      <c r="L91" s="10">
        <f>(I91/H91)/(G91/F91)</f>
        <v>0.84358831910146881</v>
      </c>
      <c r="M91" s="8">
        <v>1218</v>
      </c>
      <c r="N91" s="8">
        <v>21</v>
      </c>
      <c r="O91" s="8">
        <v>1218</v>
      </c>
      <c r="P91" s="8">
        <v>18</v>
      </c>
      <c r="Q91" s="8">
        <v>1218</v>
      </c>
      <c r="R91" s="8">
        <v>23</v>
      </c>
      <c r="S91" s="8">
        <v>1245</v>
      </c>
      <c r="T91" s="8">
        <v>37</v>
      </c>
      <c r="U91" s="12">
        <v>0</v>
      </c>
      <c r="V91" s="12">
        <v>0</v>
      </c>
      <c r="W91" s="8">
        <v>1218</v>
      </c>
      <c r="X91" s="8">
        <v>21</v>
      </c>
      <c r="Y91" s="12">
        <v>0</v>
      </c>
    </row>
    <row r="92" spans="1:25" ht="15.75" x14ac:dyDescent="0.25">
      <c r="A92" s="18">
        <v>91</v>
      </c>
      <c r="B92" s="20">
        <v>0.38610038610038611</v>
      </c>
      <c r="C92" s="18">
        <v>0.01</v>
      </c>
      <c r="D92" s="21">
        <v>0.10059</v>
      </c>
      <c r="E92" s="21">
        <v>9.1E-4</v>
      </c>
      <c r="F92" s="21">
        <v>3.8025600000000002</v>
      </c>
      <c r="G92" s="21">
        <v>7.8E-2</v>
      </c>
      <c r="H92" s="21">
        <v>0.27418999999999999</v>
      </c>
      <c r="I92" s="21">
        <v>5.5100000000000001E-3</v>
      </c>
      <c r="J92" s="21">
        <v>7.7649999999999997E-2</v>
      </c>
      <c r="K92" s="21">
        <v>1.5399999999999999E-3</v>
      </c>
      <c r="L92" s="10">
        <v>0.9</v>
      </c>
      <c r="M92" s="8">
        <v>1635</v>
      </c>
      <c r="N92" s="8">
        <v>16</v>
      </c>
      <c r="O92" s="8">
        <v>1593</v>
      </c>
      <c r="P92" s="8">
        <v>16</v>
      </c>
      <c r="Q92" s="8">
        <v>1562</v>
      </c>
      <c r="R92" s="8">
        <v>28</v>
      </c>
      <c r="S92" s="8">
        <v>1512</v>
      </c>
      <c r="T92" s="8">
        <v>29</v>
      </c>
      <c r="U92" s="12">
        <v>1.984635083226638</v>
      </c>
      <c r="V92" s="12">
        <v>4.673495518565951</v>
      </c>
      <c r="W92" s="8">
        <v>1635</v>
      </c>
      <c r="X92" s="8">
        <v>16</v>
      </c>
      <c r="Y92" s="12">
        <v>4.673495518565951</v>
      </c>
    </row>
    <row r="93" spans="1:25" ht="15.75" x14ac:dyDescent="0.25">
      <c r="A93" s="18" t="s">
        <v>29</v>
      </c>
      <c r="B93" s="20">
        <v>0.68965517241379315</v>
      </c>
      <c r="C93" s="18">
        <v>0.01</v>
      </c>
      <c r="D93" s="11">
        <v>0.10513</v>
      </c>
      <c r="E93" s="11">
        <v>9.6000000000000002E-4</v>
      </c>
      <c r="F93" s="11">
        <v>4.4221700000000004</v>
      </c>
      <c r="G93" s="11">
        <v>9.1609999999999997E-2</v>
      </c>
      <c r="H93" s="11">
        <v>0.30508999999999997</v>
      </c>
      <c r="I93" s="11">
        <v>6.1500000000000001E-3</v>
      </c>
      <c r="J93" s="11">
        <v>8.319E-2</v>
      </c>
      <c r="K93" s="11">
        <v>1.6900000000000001E-3</v>
      </c>
      <c r="L93" s="10">
        <v>0.9</v>
      </c>
      <c r="M93" s="8">
        <v>1717</v>
      </c>
      <c r="N93" s="8">
        <v>16</v>
      </c>
      <c r="O93" s="8">
        <v>1717</v>
      </c>
      <c r="P93" s="8">
        <v>17</v>
      </c>
      <c r="Q93" s="8">
        <v>1716</v>
      </c>
      <c r="R93" s="8">
        <v>30</v>
      </c>
      <c r="S93" s="8">
        <v>1615</v>
      </c>
      <c r="T93" s="8">
        <v>32</v>
      </c>
      <c r="U93" s="12">
        <v>5.8275058275047975E-2</v>
      </c>
      <c r="V93" s="12">
        <v>5.8275058275047975E-2</v>
      </c>
      <c r="W93" s="8">
        <v>1717</v>
      </c>
      <c r="X93" s="8">
        <v>16</v>
      </c>
      <c r="Y93" s="12">
        <v>5.8275058275047975E-2</v>
      </c>
    </row>
    <row r="94" spans="1:25" ht="15.75" x14ac:dyDescent="0.25">
      <c r="A94" s="18">
        <v>94</v>
      </c>
      <c r="B94" s="20">
        <v>0.37037037037037035</v>
      </c>
      <c r="C94" s="18">
        <v>0.01</v>
      </c>
      <c r="D94" s="11">
        <v>5.3900000000000003E-2</v>
      </c>
      <c r="E94" s="11">
        <v>5.5000000000000003E-4</v>
      </c>
      <c r="F94" s="11">
        <v>0.43242999999999998</v>
      </c>
      <c r="G94" s="11">
        <v>1.017E-2</v>
      </c>
      <c r="H94" s="11">
        <v>5.8200000000000002E-2</v>
      </c>
      <c r="I94" s="11">
        <v>1.1900000000000001E-3</v>
      </c>
      <c r="J94" s="11">
        <v>1.6639999999999999E-2</v>
      </c>
      <c r="K94" s="11">
        <v>4.0000000000000002E-4</v>
      </c>
      <c r="L94" s="10">
        <f>(I94/H94)/(G94/F94)</f>
        <v>0.86939840579563221</v>
      </c>
      <c r="M94" s="8">
        <v>367</v>
      </c>
      <c r="N94" s="8">
        <v>22</v>
      </c>
      <c r="O94" s="8">
        <v>365</v>
      </c>
      <c r="P94" s="8">
        <v>7</v>
      </c>
      <c r="Q94" s="8">
        <v>365</v>
      </c>
      <c r="R94" s="8">
        <v>7</v>
      </c>
      <c r="S94" s="8">
        <v>334</v>
      </c>
      <c r="T94" s="8">
        <v>8</v>
      </c>
      <c r="U94" s="12">
        <v>0</v>
      </c>
      <c r="V94" s="12">
        <v>0.5479452054794498</v>
      </c>
      <c r="W94" s="8">
        <v>365</v>
      </c>
      <c r="X94" s="8">
        <v>7</v>
      </c>
      <c r="Y94" s="12">
        <v>0</v>
      </c>
    </row>
    <row r="95" spans="1:25" ht="15.75" x14ac:dyDescent="0.25">
      <c r="A95" s="18">
        <v>95</v>
      </c>
      <c r="B95" s="20">
        <v>0.54644808743169393</v>
      </c>
      <c r="C95" s="18">
        <v>0.01</v>
      </c>
      <c r="D95" s="11">
        <v>7.4880000000000002E-2</v>
      </c>
      <c r="E95" s="11">
        <v>7.6000000000000004E-4</v>
      </c>
      <c r="F95" s="11">
        <v>1.85514</v>
      </c>
      <c r="G95" s="11">
        <v>4.3060000000000001E-2</v>
      </c>
      <c r="H95" s="11">
        <v>0.1797</v>
      </c>
      <c r="I95" s="11">
        <v>3.7000000000000002E-3</v>
      </c>
      <c r="J95" s="11">
        <v>4.9549999999999997E-2</v>
      </c>
      <c r="K95" s="11">
        <v>1.17E-3</v>
      </c>
      <c r="L95" s="10">
        <f>(I95/H95)/(G95/F95)</f>
        <v>0.88706677098461839</v>
      </c>
      <c r="M95" s="8">
        <v>1065</v>
      </c>
      <c r="N95" s="8">
        <v>19</v>
      </c>
      <c r="O95" s="8">
        <v>1065</v>
      </c>
      <c r="P95" s="8">
        <v>15</v>
      </c>
      <c r="Q95" s="8">
        <v>1065</v>
      </c>
      <c r="R95" s="8">
        <v>20</v>
      </c>
      <c r="S95" s="8">
        <v>977</v>
      </c>
      <c r="T95" s="8">
        <v>23</v>
      </c>
      <c r="U95" s="12">
        <v>0</v>
      </c>
      <c r="V95" s="12">
        <v>0</v>
      </c>
      <c r="W95" s="8">
        <v>1065</v>
      </c>
      <c r="X95" s="8">
        <v>19</v>
      </c>
      <c r="Y95" s="12">
        <v>0</v>
      </c>
    </row>
    <row r="96" spans="1:25" ht="15.75" x14ac:dyDescent="0.25">
      <c r="A96" s="18" t="s">
        <v>30</v>
      </c>
      <c r="B96" s="20">
        <v>0.21231422505307856</v>
      </c>
      <c r="C96" s="18">
        <v>0.01</v>
      </c>
      <c r="D96" s="11">
        <v>7.331E-2</v>
      </c>
      <c r="E96" s="11">
        <v>6.7000000000000002E-4</v>
      </c>
      <c r="F96" s="11">
        <v>1.7337899999999999</v>
      </c>
      <c r="G96" s="11">
        <v>3.5889999999999998E-2</v>
      </c>
      <c r="H96" s="11">
        <v>0.17155000000000001</v>
      </c>
      <c r="I96" s="11">
        <v>3.46E-3</v>
      </c>
      <c r="J96" s="11">
        <v>4.8550000000000003E-2</v>
      </c>
      <c r="K96" s="11">
        <v>1.0399999999999999E-3</v>
      </c>
      <c r="L96" s="10">
        <v>0.9</v>
      </c>
      <c r="M96" s="8">
        <v>1023</v>
      </c>
      <c r="N96" s="8">
        <v>18</v>
      </c>
      <c r="O96" s="8">
        <v>1021</v>
      </c>
      <c r="P96" s="8">
        <v>13</v>
      </c>
      <c r="Q96" s="8">
        <v>1021</v>
      </c>
      <c r="R96" s="8">
        <v>19</v>
      </c>
      <c r="S96" s="8">
        <v>958</v>
      </c>
      <c r="T96" s="8">
        <v>20</v>
      </c>
      <c r="U96" s="12">
        <v>0</v>
      </c>
      <c r="V96" s="12">
        <v>0.19588638589618235</v>
      </c>
      <c r="W96" s="8">
        <v>1023</v>
      </c>
      <c r="X96" s="8">
        <v>18</v>
      </c>
      <c r="Y96" s="12">
        <v>0.19588638589618235</v>
      </c>
    </row>
    <row r="97" spans="1:25" ht="15.75" x14ac:dyDescent="0.25">
      <c r="A97" s="18">
        <v>102</v>
      </c>
      <c r="B97" s="20">
        <v>0.46511627906976744</v>
      </c>
      <c r="C97" s="18">
        <v>0.01</v>
      </c>
      <c r="D97" s="11">
        <v>8.6379999999999998E-2</v>
      </c>
      <c r="E97" s="11">
        <v>8.4000000000000003E-4</v>
      </c>
      <c r="F97" s="11">
        <v>2.7659899999999999</v>
      </c>
      <c r="G97" s="11">
        <v>6.182E-2</v>
      </c>
      <c r="H97" s="11">
        <v>0.23227</v>
      </c>
      <c r="I97" s="11">
        <v>4.7699999999999999E-3</v>
      </c>
      <c r="J97" s="11">
        <v>6.6470000000000001E-2</v>
      </c>
      <c r="K97" s="11">
        <v>1.5900000000000001E-3</v>
      </c>
      <c r="L97" s="10">
        <v>0.9</v>
      </c>
      <c r="M97" s="8">
        <v>1347</v>
      </c>
      <c r="N97" s="8">
        <v>18</v>
      </c>
      <c r="O97" s="8">
        <v>1346</v>
      </c>
      <c r="P97" s="8">
        <v>17</v>
      </c>
      <c r="Q97" s="8">
        <v>1346</v>
      </c>
      <c r="R97" s="8">
        <v>25</v>
      </c>
      <c r="S97" s="8">
        <v>1301</v>
      </c>
      <c r="T97" s="8">
        <v>30</v>
      </c>
      <c r="U97" s="12">
        <v>0</v>
      </c>
      <c r="V97" s="12">
        <v>7.429420505200568E-2</v>
      </c>
      <c r="W97" s="8">
        <v>1347</v>
      </c>
      <c r="X97" s="8">
        <v>18</v>
      </c>
      <c r="Y97" s="12">
        <v>7.429420505200568E-2</v>
      </c>
    </row>
    <row r="98" spans="1:25" ht="15.75" x14ac:dyDescent="0.25">
      <c r="A98" s="18">
        <v>103</v>
      </c>
      <c r="B98" s="20">
        <v>0.36900369003690037</v>
      </c>
      <c r="C98" s="18">
        <v>0.01</v>
      </c>
      <c r="D98" s="11">
        <v>7.954E-2</v>
      </c>
      <c r="E98" s="11">
        <v>7.5000000000000002E-4</v>
      </c>
      <c r="F98" s="11">
        <v>2.20777</v>
      </c>
      <c r="G98" s="11">
        <v>4.752E-2</v>
      </c>
      <c r="H98" s="11">
        <v>0.20133000000000001</v>
      </c>
      <c r="I98" s="11">
        <v>4.1000000000000003E-3</v>
      </c>
      <c r="J98" s="11">
        <v>5.7860000000000002E-2</v>
      </c>
      <c r="K98" s="11">
        <v>1.3500000000000001E-3</v>
      </c>
      <c r="L98" s="10">
        <v>0.9</v>
      </c>
      <c r="M98" s="8">
        <v>1186</v>
      </c>
      <c r="N98" s="8">
        <v>18</v>
      </c>
      <c r="O98" s="8">
        <v>1184</v>
      </c>
      <c r="P98" s="8">
        <v>15</v>
      </c>
      <c r="Q98" s="8">
        <v>1182</v>
      </c>
      <c r="R98" s="8">
        <v>22</v>
      </c>
      <c r="S98" s="8">
        <v>1137</v>
      </c>
      <c r="T98" s="8">
        <v>26</v>
      </c>
      <c r="U98" s="12">
        <v>0.16920473773265332</v>
      </c>
      <c r="V98" s="12">
        <v>0.33840947546530664</v>
      </c>
      <c r="W98" s="8">
        <v>1186</v>
      </c>
      <c r="X98" s="8">
        <v>18</v>
      </c>
      <c r="Y98" s="12">
        <v>0.33840947546530664</v>
      </c>
    </row>
    <row r="99" spans="1:25" ht="15.75" x14ac:dyDescent="0.25">
      <c r="A99" s="18">
        <v>104</v>
      </c>
      <c r="B99" s="20">
        <v>0.6097560975609756</v>
      </c>
      <c r="C99" s="18">
        <v>0.01</v>
      </c>
      <c r="D99" s="11">
        <v>7.2989999999999999E-2</v>
      </c>
      <c r="E99" s="11">
        <v>6.9999999999999999E-4</v>
      </c>
      <c r="F99" s="11">
        <v>1.7128399999999999</v>
      </c>
      <c r="G99" s="11">
        <v>3.7479999999999999E-2</v>
      </c>
      <c r="H99" s="11">
        <v>0.17019999999999999</v>
      </c>
      <c r="I99" s="11">
        <v>3.47E-3</v>
      </c>
      <c r="J99" s="11">
        <v>4.7289999999999999E-2</v>
      </c>
      <c r="K99" s="11">
        <v>1.1100000000000001E-3</v>
      </c>
      <c r="L99" s="10">
        <v>0.9</v>
      </c>
      <c r="M99" s="8">
        <v>1014</v>
      </c>
      <c r="N99" s="8">
        <v>18</v>
      </c>
      <c r="O99" s="8">
        <v>1013</v>
      </c>
      <c r="P99" s="8">
        <v>14</v>
      </c>
      <c r="Q99" s="8">
        <v>1013</v>
      </c>
      <c r="R99" s="8">
        <v>19</v>
      </c>
      <c r="S99" s="8">
        <v>934</v>
      </c>
      <c r="T99" s="8">
        <v>21</v>
      </c>
      <c r="U99" s="12">
        <v>0</v>
      </c>
      <c r="V99" s="12">
        <v>9.8716683119448589E-2</v>
      </c>
      <c r="W99" s="8">
        <v>1014</v>
      </c>
      <c r="X99" s="8">
        <v>18</v>
      </c>
      <c r="Y99" s="12">
        <v>9.8716683119448589E-2</v>
      </c>
    </row>
    <row r="100" spans="1:25" ht="15.75" x14ac:dyDescent="0.25">
      <c r="A100" s="18">
        <v>105</v>
      </c>
      <c r="B100" s="20">
        <v>0.1404494382022472</v>
      </c>
      <c r="C100" s="18">
        <v>0.01</v>
      </c>
      <c r="D100" s="11">
        <v>0.11029</v>
      </c>
      <c r="E100" s="11">
        <v>1.01E-3</v>
      </c>
      <c r="F100" s="11">
        <v>4.9389799999999999</v>
      </c>
      <c r="G100" s="11">
        <v>0.10277</v>
      </c>
      <c r="H100" s="11">
        <v>0.32482</v>
      </c>
      <c r="I100" s="11">
        <v>6.5799999999999999E-3</v>
      </c>
      <c r="J100" s="11">
        <v>9.1060000000000002E-2</v>
      </c>
      <c r="K100" s="11">
        <v>2.1700000000000001E-3</v>
      </c>
      <c r="L100" s="10">
        <v>0.9</v>
      </c>
      <c r="M100" s="8">
        <v>1804</v>
      </c>
      <c r="N100" s="8">
        <v>16</v>
      </c>
      <c r="O100" s="8">
        <v>1809</v>
      </c>
      <c r="P100" s="8">
        <v>18</v>
      </c>
      <c r="Q100" s="8">
        <v>1813</v>
      </c>
      <c r="R100" s="8">
        <v>32</v>
      </c>
      <c r="S100" s="8">
        <v>1761</v>
      </c>
      <c r="T100" s="8">
        <v>40</v>
      </c>
      <c r="U100" s="12">
        <v>-0.22062879205736463</v>
      </c>
      <c r="V100" s="12">
        <v>-0.4964147821290732</v>
      </c>
      <c r="W100" s="8">
        <v>1804</v>
      </c>
      <c r="X100" s="8">
        <v>16</v>
      </c>
      <c r="Y100" s="12">
        <v>-0.4964147821290732</v>
      </c>
    </row>
    <row r="101" spans="1:25" ht="15.75" x14ac:dyDescent="0.25">
      <c r="A101" s="18">
        <v>106</v>
      </c>
      <c r="B101" s="20">
        <v>0.33898305084745761</v>
      </c>
      <c r="C101" s="18">
        <v>0.01</v>
      </c>
      <c r="D101" s="11">
        <v>9.9769999999999998E-2</v>
      </c>
      <c r="E101" s="11">
        <v>9.2000000000000003E-4</v>
      </c>
      <c r="F101" s="11">
        <v>3.9135900000000001</v>
      </c>
      <c r="G101" s="11">
        <v>8.1769999999999995E-2</v>
      </c>
      <c r="H101" s="11">
        <v>0.28453000000000001</v>
      </c>
      <c r="I101" s="11">
        <v>5.77E-3</v>
      </c>
      <c r="J101" s="11">
        <v>7.8579999999999997E-2</v>
      </c>
      <c r="K101" s="11">
        <v>1.8799999999999999E-3</v>
      </c>
      <c r="L101" s="10">
        <v>0.9</v>
      </c>
      <c r="M101" s="8">
        <v>1620</v>
      </c>
      <c r="N101" s="8">
        <v>16</v>
      </c>
      <c r="O101" s="8">
        <v>1616</v>
      </c>
      <c r="P101" s="8">
        <v>17</v>
      </c>
      <c r="Q101" s="8">
        <v>1614</v>
      </c>
      <c r="R101" s="8">
        <v>29</v>
      </c>
      <c r="S101" s="8">
        <v>1529</v>
      </c>
      <c r="T101" s="8">
        <v>35</v>
      </c>
      <c r="U101" s="12">
        <v>0.12391573729864103</v>
      </c>
      <c r="V101" s="12">
        <v>0.37174721189590088</v>
      </c>
      <c r="W101" s="8">
        <v>1620</v>
      </c>
      <c r="X101" s="8">
        <v>16</v>
      </c>
      <c r="Y101" s="12">
        <v>0.37174721189590088</v>
      </c>
    </row>
    <row r="102" spans="1:25" ht="15.75" x14ac:dyDescent="0.25">
      <c r="A102" s="18">
        <v>109</v>
      </c>
      <c r="B102" s="20">
        <v>0.32154340836012862</v>
      </c>
      <c r="C102" s="18">
        <v>0.01</v>
      </c>
      <c r="D102" s="11">
        <v>9.2450000000000004E-2</v>
      </c>
      <c r="E102" s="11">
        <v>8.4999999999999995E-4</v>
      </c>
      <c r="F102" s="11">
        <v>3.2739099999999999</v>
      </c>
      <c r="G102" s="11">
        <v>6.8500000000000005E-2</v>
      </c>
      <c r="H102" s="11">
        <v>0.25686999999999999</v>
      </c>
      <c r="I102" s="11">
        <v>5.2100000000000002E-3</v>
      </c>
      <c r="J102" s="11">
        <v>7.1819999999999995E-2</v>
      </c>
      <c r="K102" s="11">
        <v>1.75E-3</v>
      </c>
      <c r="L102" s="10">
        <v>0.9</v>
      </c>
      <c r="M102" s="8">
        <v>1477</v>
      </c>
      <c r="N102" s="8">
        <v>17</v>
      </c>
      <c r="O102" s="8">
        <v>1475</v>
      </c>
      <c r="P102" s="8">
        <v>16</v>
      </c>
      <c r="Q102" s="8">
        <v>1474</v>
      </c>
      <c r="R102" s="8">
        <v>27</v>
      </c>
      <c r="S102" s="8">
        <v>1402</v>
      </c>
      <c r="T102" s="8">
        <v>33</v>
      </c>
      <c r="U102" s="12">
        <v>6.7842605156043234E-2</v>
      </c>
      <c r="V102" s="12">
        <v>0.2035278154681075</v>
      </c>
      <c r="W102" s="8">
        <v>1477</v>
      </c>
      <c r="X102" s="8">
        <v>17</v>
      </c>
      <c r="Y102" s="12">
        <v>0.2035278154681075</v>
      </c>
    </row>
    <row r="103" spans="1:25" ht="15.75" x14ac:dyDescent="0.25">
      <c r="A103" s="18">
        <v>111</v>
      </c>
      <c r="B103" s="20">
        <v>0.44444444444444442</v>
      </c>
      <c r="C103" s="18">
        <v>0.01</v>
      </c>
      <c r="D103" s="11">
        <v>9.9529999999999993E-2</v>
      </c>
      <c r="E103" s="11">
        <v>9.3000000000000005E-4</v>
      </c>
      <c r="F103" s="11">
        <v>3.9014899999999999</v>
      </c>
      <c r="G103" s="11">
        <v>8.2269999999999996E-2</v>
      </c>
      <c r="H103" s="11">
        <v>0.28433999999999998</v>
      </c>
      <c r="I103" s="11">
        <v>5.79E-3</v>
      </c>
      <c r="J103" s="11">
        <v>7.8310000000000005E-2</v>
      </c>
      <c r="K103" s="11">
        <v>1.97E-3</v>
      </c>
      <c r="L103" s="10">
        <v>0.9</v>
      </c>
      <c r="M103" s="8">
        <v>1615</v>
      </c>
      <c r="N103" s="8">
        <v>16</v>
      </c>
      <c r="O103" s="8">
        <v>1614</v>
      </c>
      <c r="P103" s="8">
        <v>17</v>
      </c>
      <c r="Q103" s="8">
        <v>1613</v>
      </c>
      <c r="R103" s="8">
        <v>29</v>
      </c>
      <c r="S103" s="8">
        <v>1524</v>
      </c>
      <c r="T103" s="8">
        <v>37</v>
      </c>
      <c r="U103" s="12">
        <v>6.1996280223186595E-2</v>
      </c>
      <c r="V103" s="12">
        <v>0.12399256044637319</v>
      </c>
      <c r="W103" s="8">
        <v>1615</v>
      </c>
      <c r="X103" s="8">
        <v>16</v>
      </c>
      <c r="Y103" s="12">
        <v>0.12399256044637319</v>
      </c>
    </row>
    <row r="104" spans="1:25" ht="15.75" x14ac:dyDescent="0.25">
      <c r="A104" s="18" t="s">
        <v>31</v>
      </c>
      <c r="B104" s="20">
        <v>0.33783783783783783</v>
      </c>
      <c r="C104" s="18">
        <v>0.01</v>
      </c>
      <c r="D104" s="11">
        <v>7.5039999999999996E-2</v>
      </c>
      <c r="E104" s="11">
        <v>6.4999999999999997E-4</v>
      </c>
      <c r="F104" s="11">
        <v>1.8636600000000001</v>
      </c>
      <c r="G104" s="11">
        <v>3.6819999999999999E-2</v>
      </c>
      <c r="H104" s="11">
        <v>0.18012</v>
      </c>
      <c r="I104" s="11">
        <v>3.3700000000000002E-3</v>
      </c>
      <c r="J104" s="11">
        <v>5.5379999999999999E-2</v>
      </c>
      <c r="K104" s="11">
        <v>1.2099999999999999E-3</v>
      </c>
      <c r="L104" s="10">
        <v>0.9</v>
      </c>
      <c r="M104" s="8">
        <v>1070</v>
      </c>
      <c r="N104" s="8">
        <v>17</v>
      </c>
      <c r="O104" s="8">
        <v>1068</v>
      </c>
      <c r="P104" s="8">
        <v>13</v>
      </c>
      <c r="Q104" s="8">
        <v>1068</v>
      </c>
      <c r="R104" s="8">
        <v>18</v>
      </c>
      <c r="S104" s="8">
        <v>1089</v>
      </c>
      <c r="T104" s="8">
        <v>23</v>
      </c>
      <c r="U104" s="12">
        <v>0</v>
      </c>
      <c r="V104" s="12">
        <v>0.18726591760298561</v>
      </c>
      <c r="W104" s="8">
        <v>1070</v>
      </c>
      <c r="X104" s="8">
        <v>17</v>
      </c>
      <c r="Y104" s="12">
        <v>0.18726591760298561</v>
      </c>
    </row>
    <row r="105" spans="1:25" ht="15.75" x14ac:dyDescent="0.25">
      <c r="A105" s="18">
        <v>113</v>
      </c>
      <c r="B105" s="20">
        <v>0.36363636363636365</v>
      </c>
      <c r="C105" s="18">
        <v>0.01</v>
      </c>
      <c r="D105" s="11">
        <v>5.2979999999999999E-2</v>
      </c>
      <c r="E105" s="11">
        <v>5.5999999999999995E-4</v>
      </c>
      <c r="F105" s="11">
        <v>0.39211000000000001</v>
      </c>
      <c r="G105" s="11">
        <v>9.2300000000000004E-3</v>
      </c>
      <c r="H105" s="11">
        <v>5.3679999999999999E-2</v>
      </c>
      <c r="I105" s="11">
        <v>1.0200000000000001E-3</v>
      </c>
      <c r="J105" s="11">
        <v>1.8030000000000001E-2</v>
      </c>
      <c r="K105" s="11">
        <v>4.4999999999999999E-4</v>
      </c>
      <c r="L105" s="10">
        <f>(I105/H105)/(G105/F105)</f>
        <v>0.80722365835503684</v>
      </c>
      <c r="M105" s="8">
        <v>328</v>
      </c>
      <c r="N105" s="8">
        <v>23</v>
      </c>
      <c r="O105" s="8">
        <v>336</v>
      </c>
      <c r="P105" s="8">
        <v>7</v>
      </c>
      <c r="Q105" s="8">
        <v>337</v>
      </c>
      <c r="R105" s="8">
        <v>6</v>
      </c>
      <c r="S105" s="8">
        <v>361</v>
      </c>
      <c r="T105" s="8">
        <v>9</v>
      </c>
      <c r="U105" s="12">
        <v>-0.29673590504450953</v>
      </c>
      <c r="V105" s="12">
        <v>-2.6706231454005969</v>
      </c>
      <c r="W105" s="8">
        <v>337</v>
      </c>
      <c r="X105" s="8">
        <v>6</v>
      </c>
      <c r="Y105" s="12">
        <v>-0.29673590504450953</v>
      </c>
    </row>
    <row r="106" spans="1:25" ht="15.75" x14ac:dyDescent="0.25">
      <c r="A106" s="18">
        <v>114</v>
      </c>
      <c r="B106" s="20">
        <v>0.29154518950437314</v>
      </c>
      <c r="C106" s="18">
        <v>0.01</v>
      </c>
      <c r="D106" s="11">
        <v>5.3659999999999999E-2</v>
      </c>
      <c r="E106" s="11">
        <v>4.6000000000000001E-4</v>
      </c>
      <c r="F106" s="11">
        <v>0.41799999999999998</v>
      </c>
      <c r="G106" s="11">
        <v>8.2199999999999999E-3</v>
      </c>
      <c r="H106" s="11">
        <v>5.6500000000000002E-2</v>
      </c>
      <c r="I106" s="11">
        <v>1.0499999999999999E-3</v>
      </c>
      <c r="J106" s="11">
        <v>1.7399999999999999E-2</v>
      </c>
      <c r="K106" s="11">
        <v>3.8000000000000002E-4</v>
      </c>
      <c r="L106" s="10">
        <v>0.9</v>
      </c>
      <c r="M106" s="8">
        <v>357</v>
      </c>
      <c r="N106" s="8">
        <v>19</v>
      </c>
      <c r="O106" s="8">
        <v>355</v>
      </c>
      <c r="P106" s="8">
        <v>6</v>
      </c>
      <c r="Q106" s="8">
        <v>354</v>
      </c>
      <c r="R106" s="8">
        <v>6</v>
      </c>
      <c r="S106" s="8">
        <v>349</v>
      </c>
      <c r="T106" s="8">
        <v>8</v>
      </c>
      <c r="U106" s="12">
        <v>0.28248587570620654</v>
      </c>
      <c r="V106" s="12">
        <v>0.84745762711864181</v>
      </c>
      <c r="W106" s="8">
        <v>354</v>
      </c>
      <c r="X106" s="8">
        <v>6</v>
      </c>
      <c r="Y106" s="12">
        <v>0.28248587570620654</v>
      </c>
    </row>
    <row r="107" spans="1:25" ht="15.75" x14ac:dyDescent="0.25">
      <c r="A107" s="18">
        <v>115</v>
      </c>
      <c r="B107" s="20">
        <v>1.3888888888888888</v>
      </c>
      <c r="C107" s="18">
        <v>0.01</v>
      </c>
      <c r="D107" s="11">
        <v>7.0959999999999995E-2</v>
      </c>
      <c r="E107" s="11">
        <v>6.2E-4</v>
      </c>
      <c r="F107" s="11">
        <v>1.55891</v>
      </c>
      <c r="G107" s="11">
        <v>3.0929999999999999E-2</v>
      </c>
      <c r="H107" s="11">
        <v>0.15934000000000001</v>
      </c>
      <c r="I107" s="11">
        <v>2.98E-3</v>
      </c>
      <c r="J107" s="11">
        <v>4.8309999999999999E-2</v>
      </c>
      <c r="K107" s="11">
        <v>1.0399999999999999E-3</v>
      </c>
      <c r="L107" s="10">
        <v>0.9</v>
      </c>
      <c r="M107" s="8">
        <v>956</v>
      </c>
      <c r="N107" s="8">
        <v>17</v>
      </c>
      <c r="O107" s="8">
        <v>954</v>
      </c>
      <c r="P107" s="8">
        <v>12</v>
      </c>
      <c r="Q107" s="8">
        <v>953</v>
      </c>
      <c r="R107" s="8">
        <v>17</v>
      </c>
      <c r="S107" s="8">
        <v>954</v>
      </c>
      <c r="T107" s="8">
        <v>20</v>
      </c>
      <c r="U107" s="12">
        <v>0.10493179433368471</v>
      </c>
      <c r="V107" s="12">
        <v>0.31479538300105414</v>
      </c>
      <c r="W107" s="8">
        <v>953</v>
      </c>
      <c r="X107" s="8">
        <v>17</v>
      </c>
      <c r="Y107" s="12">
        <v>0.10493179433368471</v>
      </c>
    </row>
    <row r="108" spans="1:25" ht="15.75" x14ac:dyDescent="0.25">
      <c r="A108" s="18">
        <v>116</v>
      </c>
      <c r="B108" s="20">
        <v>0.13210039630118889</v>
      </c>
      <c r="C108" s="18">
        <v>0.01</v>
      </c>
      <c r="D108" s="21">
        <v>0.13788</v>
      </c>
      <c r="E108" s="21">
        <v>1.08E-3</v>
      </c>
      <c r="F108" s="21">
        <v>5.2975199999999996</v>
      </c>
      <c r="G108" s="21">
        <v>0.10571</v>
      </c>
      <c r="H108" s="21">
        <v>0.27866000000000002</v>
      </c>
      <c r="I108" s="21">
        <v>5.0499999999999998E-3</v>
      </c>
      <c r="J108" s="21">
        <v>7.8780000000000003E-2</v>
      </c>
      <c r="K108" s="21">
        <v>1.4300000000000001E-3</v>
      </c>
      <c r="L108" s="10">
        <v>0.9</v>
      </c>
      <c r="M108" s="8">
        <v>2201</v>
      </c>
      <c r="N108" s="8">
        <v>13</v>
      </c>
      <c r="O108" s="8">
        <v>1868</v>
      </c>
      <c r="P108" s="8">
        <v>17</v>
      </c>
      <c r="Q108" s="8">
        <v>1585</v>
      </c>
      <c r="R108" s="8">
        <v>25</v>
      </c>
      <c r="S108" s="8">
        <v>1533</v>
      </c>
      <c r="T108" s="8">
        <v>27</v>
      </c>
      <c r="U108" s="12">
        <v>17.854889589905355</v>
      </c>
      <c r="V108" s="12">
        <v>38.864353312302846</v>
      </c>
      <c r="W108" s="8">
        <v>2201</v>
      </c>
      <c r="X108" s="8">
        <v>13</v>
      </c>
      <c r="Y108" s="12">
        <v>38.864353312302846</v>
      </c>
    </row>
    <row r="109" spans="1:25" ht="15.75" x14ac:dyDescent="0.25">
      <c r="A109" s="18">
        <v>117</v>
      </c>
      <c r="B109" s="20">
        <v>0.50251256281407031</v>
      </c>
      <c r="C109" s="18">
        <v>0.01</v>
      </c>
      <c r="D109" s="11">
        <v>0.18082999999999999</v>
      </c>
      <c r="E109" s="11">
        <v>1.5100000000000001E-3</v>
      </c>
      <c r="F109" s="11">
        <v>12.72508</v>
      </c>
      <c r="G109" s="11">
        <v>0.23962</v>
      </c>
      <c r="H109" s="11">
        <v>0.51037999999999994</v>
      </c>
      <c r="I109" s="11">
        <v>9.4400000000000005E-3</v>
      </c>
      <c r="J109" s="11">
        <v>0.14015</v>
      </c>
      <c r="K109" s="11">
        <v>3.0999999999999999E-3</v>
      </c>
      <c r="L109" s="10">
        <v>0.9</v>
      </c>
      <c r="M109" s="8">
        <v>2660</v>
      </c>
      <c r="N109" s="8">
        <v>14</v>
      </c>
      <c r="O109" s="8">
        <v>2660</v>
      </c>
      <c r="P109" s="8">
        <v>18</v>
      </c>
      <c r="Q109" s="8">
        <v>2658</v>
      </c>
      <c r="R109" s="8">
        <v>40</v>
      </c>
      <c r="S109" s="8">
        <v>2651</v>
      </c>
      <c r="T109" s="8">
        <v>55</v>
      </c>
      <c r="U109" s="12">
        <v>7.5244544770503019E-2</v>
      </c>
      <c r="V109" s="12">
        <v>7.5244544770503019E-2</v>
      </c>
      <c r="W109" s="8">
        <v>2660</v>
      </c>
      <c r="X109" s="8">
        <v>14</v>
      </c>
      <c r="Y109" s="12">
        <v>7.5244544770503019E-2</v>
      </c>
    </row>
    <row r="110" spans="1:25" ht="15.75" x14ac:dyDescent="0.25">
      <c r="A110" s="18">
        <v>118</v>
      </c>
      <c r="B110" s="20">
        <v>0.38759689922480617</v>
      </c>
      <c r="C110" s="18">
        <v>0.01</v>
      </c>
      <c r="D110" s="11">
        <v>8.6260000000000003E-2</v>
      </c>
      <c r="E110" s="11">
        <v>7.2000000000000005E-4</v>
      </c>
      <c r="F110" s="11">
        <v>2.75223</v>
      </c>
      <c r="G110" s="11">
        <v>5.2209999999999999E-2</v>
      </c>
      <c r="H110" s="11">
        <v>0.23141999999999999</v>
      </c>
      <c r="I110" s="11">
        <v>4.28E-3</v>
      </c>
      <c r="J110" s="11">
        <v>6.7659999999999998E-2</v>
      </c>
      <c r="K110" s="11">
        <v>1.5399999999999999E-3</v>
      </c>
      <c r="L110" s="10">
        <v>0.9</v>
      </c>
      <c r="M110" s="8">
        <v>1344</v>
      </c>
      <c r="N110" s="8">
        <v>16</v>
      </c>
      <c r="O110" s="8">
        <v>1343</v>
      </c>
      <c r="P110" s="8">
        <v>14</v>
      </c>
      <c r="Q110" s="8">
        <v>1342</v>
      </c>
      <c r="R110" s="8">
        <v>22</v>
      </c>
      <c r="S110" s="8">
        <v>1323</v>
      </c>
      <c r="T110" s="8">
        <v>29</v>
      </c>
      <c r="U110" s="12">
        <v>7.4515648286133107E-2</v>
      </c>
      <c r="V110" s="12">
        <v>0.14903129657228842</v>
      </c>
      <c r="W110" s="8">
        <v>1344</v>
      </c>
      <c r="X110" s="8">
        <v>16</v>
      </c>
      <c r="Y110" s="12">
        <v>0.14903129657228842</v>
      </c>
    </row>
    <row r="111" spans="1:25" ht="15.75" x14ac:dyDescent="0.25">
      <c r="A111" s="18">
        <v>120</v>
      </c>
      <c r="B111" s="20">
        <v>0.2785515320334262</v>
      </c>
      <c r="C111" s="18">
        <v>0.01</v>
      </c>
      <c r="D111" s="11">
        <v>9.579E-2</v>
      </c>
      <c r="E111" s="11">
        <v>8.0000000000000004E-4</v>
      </c>
      <c r="F111" s="11">
        <v>3.56419</v>
      </c>
      <c r="G111" s="11">
        <v>6.7489999999999994E-2</v>
      </c>
      <c r="H111" s="11">
        <v>0.26988000000000001</v>
      </c>
      <c r="I111" s="11">
        <v>4.9899999999999996E-3</v>
      </c>
      <c r="J111" s="11">
        <v>7.9259999999999997E-2</v>
      </c>
      <c r="K111" s="11">
        <v>1.8400000000000001E-3</v>
      </c>
      <c r="L111" s="10">
        <v>0.9</v>
      </c>
      <c r="M111" s="8">
        <v>1544</v>
      </c>
      <c r="N111" s="8">
        <v>15</v>
      </c>
      <c r="O111" s="8">
        <v>1542</v>
      </c>
      <c r="P111" s="8">
        <v>15</v>
      </c>
      <c r="Q111" s="8">
        <v>1540</v>
      </c>
      <c r="R111" s="8">
        <v>25</v>
      </c>
      <c r="S111" s="8">
        <v>1542</v>
      </c>
      <c r="T111" s="8">
        <v>34</v>
      </c>
      <c r="U111" s="12">
        <v>0.12987012987013546</v>
      </c>
      <c r="V111" s="12">
        <v>0.25974025974024872</v>
      </c>
      <c r="W111" s="8">
        <v>1544</v>
      </c>
      <c r="X111" s="8">
        <v>15</v>
      </c>
      <c r="Y111" s="12">
        <v>0.25974025974024872</v>
      </c>
    </row>
    <row r="112" spans="1:25" ht="15.75" x14ac:dyDescent="0.25">
      <c r="A112" s="18">
        <v>121</v>
      </c>
      <c r="B112" s="20">
        <v>0.42016806722689076</v>
      </c>
      <c r="C112" s="18">
        <v>0.01</v>
      </c>
      <c r="D112" s="11">
        <v>0.10017</v>
      </c>
      <c r="E112" s="11">
        <v>8.5999999999999998E-4</v>
      </c>
      <c r="F112" s="11">
        <v>3.9654799999999999</v>
      </c>
      <c r="G112" s="11">
        <v>7.7460000000000001E-2</v>
      </c>
      <c r="H112" s="11">
        <v>0.28713</v>
      </c>
      <c r="I112" s="11">
        <v>5.3499999999999997E-3</v>
      </c>
      <c r="J112" s="11">
        <v>7.9949999999999993E-2</v>
      </c>
      <c r="K112" s="11">
        <v>1.97E-3</v>
      </c>
      <c r="L112" s="10">
        <v>0.9</v>
      </c>
      <c r="M112" s="8">
        <v>1627</v>
      </c>
      <c r="N112" s="8">
        <v>16</v>
      </c>
      <c r="O112" s="8">
        <v>1627</v>
      </c>
      <c r="P112" s="8">
        <v>16</v>
      </c>
      <c r="Q112" s="8">
        <v>1627</v>
      </c>
      <c r="R112" s="8">
        <v>27</v>
      </c>
      <c r="S112" s="8">
        <v>1555</v>
      </c>
      <c r="T112" s="8">
        <v>37</v>
      </c>
      <c r="U112" s="12">
        <v>0</v>
      </c>
      <c r="V112" s="12">
        <v>0</v>
      </c>
      <c r="W112" s="8">
        <v>1627</v>
      </c>
      <c r="X112" s="8">
        <v>16</v>
      </c>
      <c r="Y112" s="12">
        <v>0</v>
      </c>
    </row>
    <row r="113" spans="1:25" ht="15.75" x14ac:dyDescent="0.25">
      <c r="A113" s="18">
        <v>122</v>
      </c>
      <c r="B113" s="20">
        <v>0.3058103975535168</v>
      </c>
      <c r="C113" s="18">
        <v>0.01</v>
      </c>
      <c r="D113" s="11">
        <v>9.4369999999999996E-2</v>
      </c>
      <c r="E113" s="11">
        <v>8.1999999999999998E-4</v>
      </c>
      <c r="F113" s="11">
        <v>3.44543</v>
      </c>
      <c r="G113" s="11">
        <v>6.8019999999999997E-2</v>
      </c>
      <c r="H113" s="11">
        <v>0.26480999999999999</v>
      </c>
      <c r="I113" s="11">
        <v>4.9300000000000004E-3</v>
      </c>
      <c r="J113" s="11">
        <v>7.7130000000000004E-2</v>
      </c>
      <c r="K113" s="11">
        <v>1.99E-3</v>
      </c>
      <c r="L113" s="10">
        <v>0.9</v>
      </c>
      <c r="M113" s="8">
        <v>1516</v>
      </c>
      <c r="N113" s="8">
        <v>16</v>
      </c>
      <c r="O113" s="8">
        <v>1515</v>
      </c>
      <c r="P113" s="8">
        <v>16</v>
      </c>
      <c r="Q113" s="8">
        <v>1514</v>
      </c>
      <c r="R113" s="8">
        <v>25</v>
      </c>
      <c r="S113" s="8">
        <v>1502</v>
      </c>
      <c r="T113" s="8">
        <v>37</v>
      </c>
      <c r="U113" s="12">
        <v>6.6050198150602313E-2</v>
      </c>
      <c r="V113" s="12">
        <v>0.13210039630118242</v>
      </c>
      <c r="W113" s="8">
        <v>1516</v>
      </c>
      <c r="X113" s="8">
        <v>16</v>
      </c>
      <c r="Y113" s="12">
        <v>0.13210039630118242</v>
      </c>
    </row>
    <row r="114" spans="1:25" ht="15.75" x14ac:dyDescent="0.25">
      <c r="A114" s="18">
        <v>123</v>
      </c>
      <c r="B114" s="20">
        <v>0.27624309392265195</v>
      </c>
      <c r="C114" s="18">
        <v>0.01</v>
      </c>
      <c r="D114" s="11">
        <v>0.18679000000000001</v>
      </c>
      <c r="E114" s="11">
        <v>1.57E-3</v>
      </c>
      <c r="F114" s="11">
        <v>13.49259</v>
      </c>
      <c r="G114" s="11">
        <v>0.25602000000000003</v>
      </c>
      <c r="H114" s="11">
        <v>0.52393000000000001</v>
      </c>
      <c r="I114" s="11">
        <v>9.6699999999999998E-3</v>
      </c>
      <c r="J114" s="11">
        <v>0.13924</v>
      </c>
      <c r="K114" s="11">
        <v>3.48E-3</v>
      </c>
      <c r="L114" s="10">
        <v>0.9</v>
      </c>
      <c r="M114" s="8">
        <v>2714</v>
      </c>
      <c r="N114" s="8">
        <v>14</v>
      </c>
      <c r="O114" s="8">
        <v>2715</v>
      </c>
      <c r="P114" s="8">
        <v>18</v>
      </c>
      <c r="Q114" s="8">
        <v>2716</v>
      </c>
      <c r="R114" s="8">
        <v>41</v>
      </c>
      <c r="S114" s="8">
        <v>2635</v>
      </c>
      <c r="T114" s="8">
        <v>62</v>
      </c>
      <c r="U114" s="12">
        <v>-3.6818851251840812E-2</v>
      </c>
      <c r="V114" s="12">
        <v>-7.3637702503681624E-2</v>
      </c>
      <c r="W114" s="8">
        <v>2714</v>
      </c>
      <c r="X114" s="8">
        <v>14</v>
      </c>
      <c r="Y114" s="12">
        <v>-7.3637702503681624E-2</v>
      </c>
    </row>
    <row r="115" spans="1:25" ht="15.75" x14ac:dyDescent="0.25">
      <c r="A115" s="18">
        <v>124</v>
      </c>
      <c r="B115" s="20">
        <v>0.625</v>
      </c>
      <c r="C115" s="18">
        <v>0.01</v>
      </c>
      <c r="D115" s="21">
        <v>6.3390000000000002E-2</v>
      </c>
      <c r="E115" s="21">
        <v>6.2E-4</v>
      </c>
      <c r="F115" s="21">
        <v>0.73124</v>
      </c>
      <c r="G115" s="21">
        <v>1.6209999999999999E-2</v>
      </c>
      <c r="H115" s="21">
        <v>8.3669999999999994E-2</v>
      </c>
      <c r="I115" s="21">
        <v>1.58E-3</v>
      </c>
      <c r="J115" s="21">
        <v>2.6970000000000001E-2</v>
      </c>
      <c r="K115" s="21">
        <v>7.2999999999999996E-4</v>
      </c>
      <c r="L115" s="10">
        <v>0.85185218773526961</v>
      </c>
      <c r="M115" s="8">
        <v>721</v>
      </c>
      <c r="N115" s="8">
        <v>20</v>
      </c>
      <c r="O115" s="8">
        <v>557</v>
      </c>
      <c r="P115" s="8">
        <v>10</v>
      </c>
      <c r="Q115" s="8">
        <v>518</v>
      </c>
      <c r="R115" s="8">
        <v>9</v>
      </c>
      <c r="S115" s="8">
        <v>538</v>
      </c>
      <c r="T115" s="8">
        <v>14</v>
      </c>
      <c r="U115" s="12">
        <v>7.528957528957525</v>
      </c>
      <c r="V115" s="12">
        <v>39.189189189189186</v>
      </c>
      <c r="W115" s="8">
        <v>518</v>
      </c>
      <c r="X115" s="8">
        <v>9</v>
      </c>
      <c r="Y115" s="12">
        <v>7.528957528957525</v>
      </c>
    </row>
    <row r="117" spans="1:25" ht="18.75" x14ac:dyDescent="0.25">
      <c r="A117" s="13" t="s">
        <v>120</v>
      </c>
    </row>
    <row r="118" spans="1:25" ht="18.75" x14ac:dyDescent="0.25">
      <c r="A118" s="13" t="s">
        <v>34</v>
      </c>
    </row>
  </sheetData>
  <mergeCells count="6">
    <mergeCell ref="Y4:Y5"/>
    <mergeCell ref="B4:K4"/>
    <mergeCell ref="L4:L5"/>
    <mergeCell ref="M4:T4"/>
    <mergeCell ref="W4:W5"/>
    <mergeCell ref="X4:X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33"/>
  <sheetViews>
    <sheetView zoomScale="70" zoomScaleNormal="70" workbookViewId="0">
      <selection activeCell="P2" sqref="P2"/>
    </sheetView>
  </sheetViews>
  <sheetFormatPr defaultRowHeight="15" x14ac:dyDescent="0.25"/>
  <sheetData>
    <row r="1" spans="1:19" ht="15.75" x14ac:dyDescent="0.25">
      <c r="A1" s="14" t="s">
        <v>38</v>
      </c>
    </row>
    <row r="2" spans="1:19" ht="15.75" x14ac:dyDescent="0.25">
      <c r="A2" s="14" t="s">
        <v>39</v>
      </c>
    </row>
    <row r="4" spans="1:19" ht="15.75" x14ac:dyDescent="0.25">
      <c r="A4" s="7"/>
      <c r="B4" s="49" t="s">
        <v>0</v>
      </c>
      <c r="C4" s="49"/>
      <c r="D4" s="49"/>
      <c r="E4" s="49"/>
      <c r="F4" s="49"/>
      <c r="G4" s="49"/>
      <c r="H4" s="49" t="s">
        <v>1</v>
      </c>
      <c r="I4" s="49" t="s">
        <v>19</v>
      </c>
      <c r="J4" s="49"/>
      <c r="K4" s="49"/>
      <c r="L4" s="49"/>
      <c r="M4" s="49"/>
      <c r="N4" s="49"/>
      <c r="O4" s="7"/>
      <c r="P4" s="7"/>
      <c r="Q4" s="49" t="s">
        <v>3</v>
      </c>
      <c r="R4" s="49" t="s">
        <v>4</v>
      </c>
      <c r="S4" s="49" t="s">
        <v>5</v>
      </c>
    </row>
    <row r="5" spans="1:19" ht="18.75" x14ac:dyDescent="0.25">
      <c r="A5" s="7" t="s">
        <v>6</v>
      </c>
      <c r="B5" s="15" t="s">
        <v>23</v>
      </c>
      <c r="C5" s="7" t="s">
        <v>4</v>
      </c>
      <c r="D5" s="15" t="s">
        <v>25</v>
      </c>
      <c r="E5" s="7" t="s">
        <v>4</v>
      </c>
      <c r="F5" s="15" t="s">
        <v>22</v>
      </c>
      <c r="G5" s="7" t="s">
        <v>4</v>
      </c>
      <c r="H5" s="49"/>
      <c r="I5" s="15" t="s">
        <v>22</v>
      </c>
      <c r="J5" s="7" t="s">
        <v>40</v>
      </c>
      <c r="K5" s="15" t="s">
        <v>23</v>
      </c>
      <c r="L5" s="7" t="s">
        <v>40</v>
      </c>
      <c r="M5" s="15" t="s">
        <v>25</v>
      </c>
      <c r="N5" s="7" t="s">
        <v>40</v>
      </c>
      <c r="O5" s="7" t="s">
        <v>14</v>
      </c>
      <c r="P5" s="7" t="s">
        <v>15</v>
      </c>
      <c r="Q5" s="49"/>
      <c r="R5" s="49"/>
      <c r="S5" s="49"/>
    </row>
    <row r="6" spans="1:19" ht="15.75" x14ac:dyDescent="0.25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 t="s">
        <v>17</v>
      </c>
      <c r="P6" s="7" t="s">
        <v>17</v>
      </c>
      <c r="Q6" s="22"/>
      <c r="R6" s="22"/>
      <c r="S6" s="7" t="s">
        <v>17</v>
      </c>
    </row>
    <row r="7" spans="1:19" ht="15.75" x14ac:dyDescent="0.25">
      <c r="A7" s="22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</row>
    <row r="8" spans="1:19" ht="15.75" x14ac:dyDescent="0.25">
      <c r="A8" s="23">
        <v>1</v>
      </c>
      <c r="B8" s="24">
        <v>0.1827</v>
      </c>
      <c r="C8" s="24">
        <v>3.0000000000000001E-3</v>
      </c>
      <c r="D8" s="24">
        <v>8.2900000000000001E-2</v>
      </c>
      <c r="E8" s="24">
        <v>2.5999999999999999E-3</v>
      </c>
      <c r="F8" s="24">
        <v>2.1696</v>
      </c>
      <c r="G8" s="24">
        <v>5.3800000000000001E-2</v>
      </c>
      <c r="H8" s="25">
        <v>0.66218616660867657</v>
      </c>
      <c r="I8" s="23">
        <v>1171</v>
      </c>
      <c r="J8" s="23">
        <v>54</v>
      </c>
      <c r="K8" s="23">
        <v>1081</v>
      </c>
      <c r="L8" s="23">
        <v>19</v>
      </c>
      <c r="M8" s="23">
        <v>1265</v>
      </c>
      <c r="N8" s="23">
        <v>61</v>
      </c>
      <c r="O8" s="26">
        <v>8.3256244218316446</v>
      </c>
      <c r="P8" s="26">
        <v>17.021276595744684</v>
      </c>
      <c r="Q8" s="23">
        <v>1265</v>
      </c>
      <c r="R8" s="23">
        <v>61</v>
      </c>
      <c r="S8" s="26">
        <v>17.021276595744684</v>
      </c>
    </row>
    <row r="9" spans="1:19" ht="15.75" x14ac:dyDescent="0.25">
      <c r="A9" s="23">
        <v>2</v>
      </c>
      <c r="B9" s="24">
        <v>0.29530000000000001</v>
      </c>
      <c r="C9" s="24">
        <v>4.4000000000000003E-3</v>
      </c>
      <c r="D9" s="24">
        <v>0.1108</v>
      </c>
      <c r="E9" s="24">
        <v>1.6999999999999999E-3</v>
      </c>
      <c r="F9" s="24">
        <v>4.5216000000000003</v>
      </c>
      <c r="G9" s="24">
        <v>8.0199999999999994E-2</v>
      </c>
      <c r="H9" s="25">
        <v>0.84005360793748796</v>
      </c>
      <c r="I9" s="23">
        <v>1734</v>
      </c>
      <c r="J9" s="23">
        <v>81</v>
      </c>
      <c r="K9" s="23">
        <v>1667</v>
      </c>
      <c r="L9" s="23">
        <v>28</v>
      </c>
      <c r="M9" s="23">
        <v>1810</v>
      </c>
      <c r="N9" s="23">
        <v>27</v>
      </c>
      <c r="O9" s="26">
        <v>4.0191961607678461</v>
      </c>
      <c r="P9" s="26">
        <v>8.5782843431313704</v>
      </c>
      <c r="Q9" s="23">
        <v>1810</v>
      </c>
      <c r="R9" s="23">
        <v>27</v>
      </c>
      <c r="S9" s="26">
        <v>8.5782843431313704</v>
      </c>
    </row>
    <row r="10" spans="1:19" ht="15.75" x14ac:dyDescent="0.25">
      <c r="A10" s="23">
        <v>3</v>
      </c>
      <c r="B10" s="24">
        <v>0.29270000000000002</v>
      </c>
      <c r="C10" s="24">
        <v>6.4999999999999997E-3</v>
      </c>
      <c r="D10" s="24">
        <v>0.127</v>
      </c>
      <c r="E10" s="24">
        <v>5.1999999999999998E-3</v>
      </c>
      <c r="F10" s="24">
        <v>4.7995999999999999</v>
      </c>
      <c r="G10" s="24">
        <v>0.25230000000000002</v>
      </c>
      <c r="H10" s="25">
        <v>0.42245302899014059</v>
      </c>
      <c r="I10" s="23">
        <v>1784</v>
      </c>
      <c r="J10" s="23">
        <v>256</v>
      </c>
      <c r="K10" s="23">
        <v>1655</v>
      </c>
      <c r="L10" s="23">
        <v>41</v>
      </c>
      <c r="M10" s="23">
        <v>2055</v>
      </c>
      <c r="N10" s="23">
        <v>72</v>
      </c>
      <c r="O10" s="26">
        <v>7.7945619335347383</v>
      </c>
      <c r="P10" s="26">
        <v>24.169184290030209</v>
      </c>
      <c r="Q10" s="23">
        <v>2055</v>
      </c>
      <c r="R10" s="23">
        <v>72</v>
      </c>
      <c r="S10" s="26">
        <v>24.169184290030209</v>
      </c>
    </row>
    <row r="11" spans="1:19" ht="15.75" x14ac:dyDescent="0.25">
      <c r="A11" s="23">
        <v>4</v>
      </c>
      <c r="B11" s="24">
        <v>6.0600000000000001E-2</v>
      </c>
      <c r="C11" s="24">
        <v>6.9999999999999999E-4</v>
      </c>
      <c r="D11" s="24">
        <v>5.33E-2</v>
      </c>
      <c r="E11" s="24">
        <v>8.0000000000000004E-4</v>
      </c>
      <c r="F11" s="24">
        <v>0.4294</v>
      </c>
      <c r="G11" s="24">
        <v>4.4999999999999997E-3</v>
      </c>
      <c r="H11" s="25">
        <v>1.1022368903557023</v>
      </c>
      <c r="I11" s="23">
        <v>362</v>
      </c>
      <c r="J11" s="23">
        <v>4</v>
      </c>
      <c r="K11" s="23">
        <v>379</v>
      </c>
      <c r="L11" s="23">
        <v>4</v>
      </c>
      <c r="M11" s="23">
        <v>335</v>
      </c>
      <c r="N11" s="23">
        <v>32</v>
      </c>
      <c r="O11" s="26">
        <v>-4.4854881266490736</v>
      </c>
      <c r="P11" s="26">
        <v>-11.609498680738783</v>
      </c>
      <c r="Q11" s="23">
        <v>379</v>
      </c>
      <c r="R11" s="23">
        <v>4</v>
      </c>
      <c r="S11" s="26">
        <v>-4.4854881266490736</v>
      </c>
    </row>
    <row r="12" spans="1:19" ht="15.75" x14ac:dyDescent="0.25">
      <c r="A12" s="23">
        <v>5</v>
      </c>
      <c r="B12" s="24">
        <v>0.2072</v>
      </c>
      <c r="C12" s="24">
        <v>2.3999999999999998E-3</v>
      </c>
      <c r="D12" s="24">
        <v>7.8100000000000003E-2</v>
      </c>
      <c r="E12" s="24">
        <v>8.0000000000000004E-4</v>
      </c>
      <c r="F12" s="24">
        <v>2.2646000000000002</v>
      </c>
      <c r="G12" s="24">
        <v>2.3900000000000001E-2</v>
      </c>
      <c r="H12" s="25">
        <v>1.0975266958530558</v>
      </c>
      <c r="I12" s="23">
        <v>1201</v>
      </c>
      <c r="J12" s="23">
        <v>24</v>
      </c>
      <c r="K12" s="23">
        <v>1213</v>
      </c>
      <c r="L12" s="23">
        <v>15</v>
      </c>
      <c r="M12" s="23">
        <v>1145</v>
      </c>
      <c r="N12" s="23">
        <v>19</v>
      </c>
      <c r="O12" s="26">
        <v>-0.98928276999175058</v>
      </c>
      <c r="P12" s="26">
        <v>-5.6059356966199463</v>
      </c>
      <c r="Q12" s="23">
        <v>1145</v>
      </c>
      <c r="R12" s="23">
        <v>19</v>
      </c>
      <c r="S12" s="26">
        <v>-5.6059356966199463</v>
      </c>
    </row>
    <row r="13" spans="1:19" ht="15.75" x14ac:dyDescent="0.25">
      <c r="A13" s="23">
        <v>6</v>
      </c>
      <c r="B13" s="24">
        <v>0.31059999999999999</v>
      </c>
      <c r="C13" s="24">
        <v>4.7000000000000002E-3</v>
      </c>
      <c r="D13" s="24">
        <v>9.2600000000000002E-2</v>
      </c>
      <c r="E13" s="24">
        <v>1.9E-3</v>
      </c>
      <c r="F13" s="24">
        <v>4.0922999999999998</v>
      </c>
      <c r="G13" s="24">
        <v>7.4899999999999994E-2</v>
      </c>
      <c r="H13" s="25">
        <v>0.82676494179403848</v>
      </c>
      <c r="I13" s="23">
        <v>1652</v>
      </c>
      <c r="J13" s="23">
        <v>76</v>
      </c>
      <c r="K13" s="23">
        <v>1743</v>
      </c>
      <c r="L13" s="23">
        <v>30</v>
      </c>
      <c r="M13" s="23">
        <v>1475</v>
      </c>
      <c r="N13" s="23">
        <v>39</v>
      </c>
      <c r="O13" s="26">
        <v>-5.2208835341365445</v>
      </c>
      <c r="P13" s="26">
        <v>-15.375788869764772</v>
      </c>
      <c r="Q13" s="23">
        <v>1475</v>
      </c>
      <c r="R13" s="23">
        <v>39</v>
      </c>
      <c r="S13" s="26">
        <v>-15.375788869764772</v>
      </c>
    </row>
    <row r="14" spans="1:19" ht="15.75" x14ac:dyDescent="0.25">
      <c r="A14" s="23">
        <v>7</v>
      </c>
      <c r="B14" s="24">
        <v>0.1883</v>
      </c>
      <c r="C14" s="24">
        <v>2.3E-3</v>
      </c>
      <c r="D14" s="24">
        <v>7.2400000000000006E-2</v>
      </c>
      <c r="E14" s="24">
        <v>8.0000000000000004E-4</v>
      </c>
      <c r="F14" s="24">
        <v>1.9522999999999999</v>
      </c>
      <c r="G14" s="24">
        <v>2.0799999999999999E-2</v>
      </c>
      <c r="H14" s="25">
        <v>1.146464826994567</v>
      </c>
      <c r="I14" s="23">
        <v>1099</v>
      </c>
      <c r="J14" s="23">
        <v>21</v>
      </c>
      <c r="K14" s="23">
        <v>1112</v>
      </c>
      <c r="L14" s="23">
        <v>14</v>
      </c>
      <c r="M14" s="23">
        <v>995</v>
      </c>
      <c r="N14" s="23">
        <v>22</v>
      </c>
      <c r="O14" s="26">
        <v>-1.1690647482014427</v>
      </c>
      <c r="P14" s="26">
        <v>-10.52158273381295</v>
      </c>
      <c r="Q14" s="23">
        <v>995</v>
      </c>
      <c r="R14" s="23">
        <v>22</v>
      </c>
      <c r="S14" s="26">
        <v>-1.1690647482014427</v>
      </c>
    </row>
    <row r="15" spans="1:19" ht="15.75" x14ac:dyDescent="0.25">
      <c r="A15" s="23">
        <v>8</v>
      </c>
      <c r="B15" s="24">
        <v>6.3700000000000007E-2</v>
      </c>
      <c r="C15" s="24">
        <v>1E-3</v>
      </c>
      <c r="D15" s="24">
        <v>5.9299999999999999E-2</v>
      </c>
      <c r="E15" s="24">
        <v>1.5E-3</v>
      </c>
      <c r="F15" s="24">
        <v>0.54190000000000005</v>
      </c>
      <c r="G15" s="24">
        <v>1.11E-2</v>
      </c>
      <c r="H15" s="25">
        <v>0.7664021949736235</v>
      </c>
      <c r="I15" s="23">
        <v>439</v>
      </c>
      <c r="J15" s="23">
        <v>11</v>
      </c>
      <c r="K15" s="23">
        <v>398</v>
      </c>
      <c r="L15" s="23">
        <v>6</v>
      </c>
      <c r="M15" s="23">
        <v>575</v>
      </c>
      <c r="N15" s="23">
        <v>54</v>
      </c>
      <c r="O15" s="26">
        <v>10.301507537688437</v>
      </c>
      <c r="P15" s="26">
        <v>44.472361809045239</v>
      </c>
      <c r="Q15" s="23">
        <v>398</v>
      </c>
      <c r="R15" s="23">
        <v>6</v>
      </c>
      <c r="S15" s="26">
        <v>10.301507537688437</v>
      </c>
    </row>
    <row r="16" spans="1:19" ht="15.75" x14ac:dyDescent="0.25">
      <c r="A16" s="23">
        <v>9</v>
      </c>
      <c r="B16" s="24">
        <v>0.3</v>
      </c>
      <c r="C16" s="24">
        <v>5.3E-3</v>
      </c>
      <c r="D16" s="24">
        <v>9.0800000000000006E-2</v>
      </c>
      <c r="E16" s="24">
        <v>1.1000000000000001E-3</v>
      </c>
      <c r="F16" s="24">
        <v>3.7946</v>
      </c>
      <c r="G16" s="24">
        <v>5.3400000000000003E-2</v>
      </c>
      <c r="H16" s="25">
        <v>1.2553920099875155</v>
      </c>
      <c r="I16" s="23">
        <v>1591</v>
      </c>
      <c r="J16" s="23">
        <v>54</v>
      </c>
      <c r="K16" s="23">
        <v>1691</v>
      </c>
      <c r="L16" s="23">
        <v>34</v>
      </c>
      <c r="M16" s="23">
        <v>1440</v>
      </c>
      <c r="N16" s="23">
        <v>23</v>
      </c>
      <c r="O16" s="26">
        <v>-5.9136605558840927</v>
      </c>
      <c r="P16" s="26">
        <v>-14.843287995269073</v>
      </c>
      <c r="Q16" s="23">
        <v>1440</v>
      </c>
      <c r="R16" s="23">
        <v>23</v>
      </c>
      <c r="S16" s="26">
        <v>-14.843287995269073</v>
      </c>
    </row>
    <row r="17" spans="1:19" ht="15.75" x14ac:dyDescent="0.25">
      <c r="A17" s="23">
        <v>10</v>
      </c>
      <c r="B17" s="24">
        <v>5.4199999999999998E-2</v>
      </c>
      <c r="C17" s="24">
        <v>6.9999999999999999E-4</v>
      </c>
      <c r="D17" s="24">
        <v>5.1900000000000002E-2</v>
      </c>
      <c r="E17" s="24">
        <v>1.1999999999999999E-3</v>
      </c>
      <c r="F17" s="24">
        <v>0.41839999999999999</v>
      </c>
      <c r="G17" s="24">
        <v>7.3000000000000001E-3</v>
      </c>
      <c r="H17" s="25">
        <v>0.74023151190416014</v>
      </c>
      <c r="I17" s="23">
        <v>354</v>
      </c>
      <c r="J17" s="23">
        <v>7</v>
      </c>
      <c r="K17" s="23">
        <v>340</v>
      </c>
      <c r="L17" s="23">
        <v>4</v>
      </c>
      <c r="M17" s="23">
        <v>275</v>
      </c>
      <c r="N17" s="23">
        <v>53</v>
      </c>
      <c r="O17" s="26">
        <v>4.117647058823537</v>
      </c>
      <c r="P17" s="26">
        <v>-19.117647058823529</v>
      </c>
      <c r="Q17" s="23">
        <v>340</v>
      </c>
      <c r="R17" s="23">
        <v>4</v>
      </c>
      <c r="S17" s="26">
        <v>4.117647058823537</v>
      </c>
    </row>
    <row r="18" spans="1:19" ht="15.75" x14ac:dyDescent="0.25">
      <c r="A18" s="23">
        <v>11</v>
      </c>
      <c r="B18" s="24">
        <v>6.1499999999999999E-2</v>
      </c>
      <c r="C18" s="24">
        <v>8.0000000000000004E-4</v>
      </c>
      <c r="D18" s="24">
        <v>5.4899999999999997E-2</v>
      </c>
      <c r="E18" s="24">
        <v>1.1999999999999999E-3</v>
      </c>
      <c r="F18" s="24">
        <v>0.45879999999999999</v>
      </c>
      <c r="G18" s="24">
        <v>8.0999999999999996E-3</v>
      </c>
      <c r="H18" s="25">
        <v>0.73680618287664368</v>
      </c>
      <c r="I18" s="23">
        <v>383</v>
      </c>
      <c r="J18" s="23">
        <v>8</v>
      </c>
      <c r="K18" s="23">
        <v>384</v>
      </c>
      <c r="L18" s="23">
        <v>5</v>
      </c>
      <c r="M18" s="23">
        <v>405</v>
      </c>
      <c r="N18" s="23">
        <v>47</v>
      </c>
      <c r="O18" s="26">
        <v>-0.26041666666666297</v>
      </c>
      <c r="P18" s="26">
        <v>5.46875</v>
      </c>
      <c r="Q18" s="23">
        <v>384</v>
      </c>
      <c r="R18" s="23">
        <v>5</v>
      </c>
      <c r="S18" s="26">
        <v>-0.26041666666666297</v>
      </c>
    </row>
    <row r="19" spans="1:19" ht="15.75" x14ac:dyDescent="0.25">
      <c r="A19" s="23">
        <v>12</v>
      </c>
      <c r="B19" s="24">
        <v>6.2100000000000002E-2</v>
      </c>
      <c r="C19" s="24">
        <v>1E-3</v>
      </c>
      <c r="D19" s="24">
        <v>5.4800000000000001E-2</v>
      </c>
      <c r="E19" s="24">
        <v>1.2999999999999999E-3</v>
      </c>
      <c r="F19" s="24">
        <v>0.46189999999999998</v>
      </c>
      <c r="G19" s="24">
        <v>1.0200000000000001E-2</v>
      </c>
      <c r="H19" s="25">
        <v>0.72921600202077597</v>
      </c>
      <c r="I19" s="23">
        <v>385</v>
      </c>
      <c r="J19" s="23">
        <v>10</v>
      </c>
      <c r="K19" s="23">
        <v>388</v>
      </c>
      <c r="L19" s="23">
        <v>6</v>
      </c>
      <c r="M19" s="23">
        <v>400</v>
      </c>
      <c r="N19" s="23">
        <v>54</v>
      </c>
      <c r="O19" s="26">
        <v>-0.77319587628865705</v>
      </c>
      <c r="P19" s="26">
        <v>3.0927835051546282</v>
      </c>
      <c r="Q19" s="23">
        <v>388</v>
      </c>
      <c r="R19" s="23">
        <v>6</v>
      </c>
      <c r="S19" s="26">
        <v>-0.77319587628865705</v>
      </c>
    </row>
    <row r="20" spans="1:19" ht="15.75" x14ac:dyDescent="0.25">
      <c r="A20" s="23">
        <v>13</v>
      </c>
      <c r="B20" s="24">
        <v>0.1822</v>
      </c>
      <c r="C20" s="24">
        <v>2E-3</v>
      </c>
      <c r="D20" s="24">
        <v>7.51E-2</v>
      </c>
      <c r="E20" s="24">
        <v>8.9999999999999998E-4</v>
      </c>
      <c r="F20" s="24">
        <v>1.8324</v>
      </c>
      <c r="G20" s="24">
        <v>2.18E-2</v>
      </c>
      <c r="H20" s="25">
        <v>0.92266790199297077</v>
      </c>
      <c r="I20" s="23">
        <v>1057</v>
      </c>
      <c r="J20" s="23">
        <v>22</v>
      </c>
      <c r="K20" s="23">
        <v>1078</v>
      </c>
      <c r="L20" s="23">
        <v>12</v>
      </c>
      <c r="M20" s="23">
        <v>1065</v>
      </c>
      <c r="N20" s="23">
        <v>23</v>
      </c>
      <c r="O20" s="26">
        <v>-1.9480519480519431</v>
      </c>
      <c r="P20" s="26">
        <v>-1.2059369202226389</v>
      </c>
      <c r="Q20" s="23">
        <v>1065</v>
      </c>
      <c r="R20" s="23">
        <v>23</v>
      </c>
      <c r="S20" s="26">
        <v>-1.2059369202226389</v>
      </c>
    </row>
    <row r="21" spans="1:19" ht="15.75" x14ac:dyDescent="0.25">
      <c r="A21" s="23">
        <v>14</v>
      </c>
      <c r="B21" s="24">
        <v>5.8700000000000002E-2</v>
      </c>
      <c r="C21" s="24">
        <v>8.9999999999999998E-4</v>
      </c>
      <c r="D21" s="24">
        <v>5.4199999999999998E-2</v>
      </c>
      <c r="E21" s="24">
        <v>1.6000000000000001E-3</v>
      </c>
      <c r="F21" s="24">
        <v>0.48659999999999998</v>
      </c>
      <c r="G21" s="24">
        <v>1.2E-2</v>
      </c>
      <c r="H21" s="25">
        <v>0.62172061328790462</v>
      </c>
      <c r="I21" s="23">
        <v>402</v>
      </c>
      <c r="J21" s="23">
        <v>12</v>
      </c>
      <c r="K21" s="23">
        <v>367</v>
      </c>
      <c r="L21" s="23">
        <v>5</v>
      </c>
      <c r="M21" s="23">
        <v>375</v>
      </c>
      <c r="N21" s="23">
        <v>68</v>
      </c>
      <c r="O21" s="26">
        <v>9.5367847411444107</v>
      </c>
      <c r="P21" s="26">
        <v>2.1798365122615904</v>
      </c>
      <c r="Q21" s="23">
        <v>367</v>
      </c>
      <c r="R21" s="23">
        <v>5</v>
      </c>
      <c r="S21" s="26">
        <v>9.5367847411444107</v>
      </c>
    </row>
    <row r="22" spans="1:19" ht="15.75" x14ac:dyDescent="0.25">
      <c r="A22" s="23">
        <v>15</v>
      </c>
      <c r="B22" s="24">
        <v>0.28460000000000002</v>
      </c>
      <c r="C22" s="24">
        <v>4.3E-3</v>
      </c>
      <c r="D22" s="24">
        <v>9.2399999999999996E-2</v>
      </c>
      <c r="E22" s="24">
        <v>1.4E-3</v>
      </c>
      <c r="F22" s="24">
        <v>3.7721</v>
      </c>
      <c r="G22" s="24">
        <v>4.7699999999999999E-2</v>
      </c>
      <c r="H22" s="25">
        <v>1.1948087057343344</v>
      </c>
      <c r="I22" s="23">
        <v>1586</v>
      </c>
      <c r="J22" s="23">
        <v>48</v>
      </c>
      <c r="K22" s="23">
        <v>1614</v>
      </c>
      <c r="L22" s="23">
        <v>27</v>
      </c>
      <c r="M22" s="23">
        <v>1470</v>
      </c>
      <c r="N22" s="23">
        <v>29</v>
      </c>
      <c r="O22" s="26">
        <v>-1.7348203221809189</v>
      </c>
      <c r="P22" s="26">
        <v>-8.9219330855018537</v>
      </c>
      <c r="Q22" s="23">
        <v>1470</v>
      </c>
      <c r="R22" s="23">
        <v>29</v>
      </c>
      <c r="S22" s="26">
        <v>-8.9219330855018537</v>
      </c>
    </row>
    <row r="23" spans="1:19" ht="15.75" x14ac:dyDescent="0.25">
      <c r="A23" s="23">
        <v>16</v>
      </c>
      <c r="B23" s="24">
        <v>6.2399999999999997E-2</v>
      </c>
      <c r="C23" s="24">
        <v>1E-3</v>
      </c>
      <c r="D23" s="24">
        <v>5.6099999999999997E-2</v>
      </c>
      <c r="E23" s="24">
        <v>1.4E-3</v>
      </c>
      <c r="F23" s="24">
        <v>0.50529999999999997</v>
      </c>
      <c r="G23" s="24">
        <v>1.1299999999999999E-2</v>
      </c>
      <c r="H23" s="25">
        <v>0.71661561152711606</v>
      </c>
      <c r="I23" s="23">
        <v>415</v>
      </c>
      <c r="J23" s="23">
        <v>11</v>
      </c>
      <c r="K23" s="23">
        <v>390</v>
      </c>
      <c r="L23" s="23">
        <v>6</v>
      </c>
      <c r="M23" s="23">
        <v>455</v>
      </c>
      <c r="N23" s="23">
        <v>56</v>
      </c>
      <c r="O23" s="26">
        <v>6.4102564102564097</v>
      </c>
      <c r="P23" s="26">
        <v>16.666666666666675</v>
      </c>
      <c r="Q23" s="23">
        <v>390</v>
      </c>
      <c r="R23" s="23">
        <v>6</v>
      </c>
      <c r="S23" s="26">
        <v>6.4102564102564097</v>
      </c>
    </row>
    <row r="24" spans="1:19" ht="15.75" x14ac:dyDescent="0.25">
      <c r="A24" s="23">
        <v>17</v>
      </c>
      <c r="B24" s="24">
        <v>5.8200000000000002E-2</v>
      </c>
      <c r="C24" s="24">
        <v>1.6999999999999999E-3</v>
      </c>
      <c r="D24" s="24">
        <v>5.7700000000000001E-2</v>
      </c>
      <c r="E24" s="24">
        <v>2.0999999999999999E-3</v>
      </c>
      <c r="F24" s="24">
        <v>0.47970000000000002</v>
      </c>
      <c r="G24" s="24">
        <v>1.7100000000000001E-2</v>
      </c>
      <c r="H24" s="25">
        <v>0.81940676433351411</v>
      </c>
      <c r="I24" s="23">
        <v>397</v>
      </c>
      <c r="J24" s="23">
        <v>17</v>
      </c>
      <c r="K24" s="23">
        <v>364</v>
      </c>
      <c r="L24" s="23">
        <v>10</v>
      </c>
      <c r="M24" s="23">
        <v>515</v>
      </c>
      <c r="N24" s="23">
        <v>78</v>
      </c>
      <c r="O24" s="26">
        <v>9.065934065934055</v>
      </c>
      <c r="P24" s="26">
        <v>41.483516483516489</v>
      </c>
      <c r="Q24" s="23">
        <v>364</v>
      </c>
      <c r="R24" s="23">
        <v>10</v>
      </c>
      <c r="S24" s="26">
        <v>9.065934065934055</v>
      </c>
    </row>
    <row r="25" spans="1:19" ht="15.75" x14ac:dyDescent="0.25">
      <c r="A25" s="23">
        <v>18</v>
      </c>
      <c r="B25" s="24">
        <v>0.32640000000000002</v>
      </c>
      <c r="C25" s="24">
        <v>6.6E-3</v>
      </c>
      <c r="D25" s="24">
        <v>0.1041</v>
      </c>
      <c r="E25" s="24">
        <v>2E-3</v>
      </c>
      <c r="F25" s="24">
        <v>4.9474999999999998</v>
      </c>
      <c r="G25" s="24">
        <v>6.7699999999999996E-2</v>
      </c>
      <c r="H25" s="25">
        <v>1.4777158093665825</v>
      </c>
      <c r="I25" s="23">
        <v>1810</v>
      </c>
      <c r="J25" s="23">
        <v>68</v>
      </c>
      <c r="K25" s="23">
        <v>1820</v>
      </c>
      <c r="L25" s="23">
        <v>42</v>
      </c>
      <c r="M25" s="23">
        <v>1695</v>
      </c>
      <c r="N25" s="23">
        <v>35</v>
      </c>
      <c r="O25" s="26">
        <v>-0.5494505494505475</v>
      </c>
      <c r="P25" s="26">
        <v>-6.8681318681318659</v>
      </c>
      <c r="Q25" s="23">
        <v>1695</v>
      </c>
      <c r="R25" s="23">
        <v>35</v>
      </c>
      <c r="S25" s="26">
        <v>-6.8681318681318659</v>
      </c>
    </row>
    <row r="26" spans="1:19" ht="15.75" x14ac:dyDescent="0.25">
      <c r="A26" s="23">
        <v>19</v>
      </c>
      <c r="B26" s="24">
        <v>0.3921</v>
      </c>
      <c r="C26" s="24">
        <v>5.4000000000000003E-3</v>
      </c>
      <c r="D26" s="24">
        <v>0.1181</v>
      </c>
      <c r="E26" s="24">
        <v>1.9E-3</v>
      </c>
      <c r="F26" s="24">
        <v>6.6007999999999996</v>
      </c>
      <c r="G26" s="24">
        <v>6.7599999999999993E-2</v>
      </c>
      <c r="H26" s="25">
        <v>1.344766233707438</v>
      </c>
      <c r="I26" s="23">
        <v>2059</v>
      </c>
      <c r="J26" s="23">
        <v>68</v>
      </c>
      <c r="K26" s="23">
        <v>2132</v>
      </c>
      <c r="L26" s="23">
        <v>34</v>
      </c>
      <c r="M26" s="23">
        <v>1925</v>
      </c>
      <c r="N26" s="23">
        <v>28</v>
      </c>
      <c r="O26" s="26">
        <v>-3.4240150093808652</v>
      </c>
      <c r="P26" s="26">
        <v>-9.7091932457786143</v>
      </c>
      <c r="Q26" s="23">
        <v>1925</v>
      </c>
      <c r="R26" s="23">
        <v>28</v>
      </c>
      <c r="S26" s="26">
        <v>-9.7091932457786143</v>
      </c>
    </row>
    <row r="27" spans="1:19" ht="15.75" x14ac:dyDescent="0.25">
      <c r="A27" s="23">
        <v>20</v>
      </c>
      <c r="B27" s="24">
        <v>6.2199999999999998E-2</v>
      </c>
      <c r="C27" s="24">
        <v>1E-3</v>
      </c>
      <c r="D27" s="24">
        <v>5.2699999999999997E-2</v>
      </c>
      <c r="E27" s="24">
        <v>1.2999999999999999E-3</v>
      </c>
      <c r="F27" s="24">
        <v>0.47360000000000002</v>
      </c>
      <c r="G27" s="24">
        <v>1.03E-2</v>
      </c>
      <c r="H27" s="25">
        <v>0.73923766116192691</v>
      </c>
      <c r="I27" s="23">
        <v>393</v>
      </c>
      <c r="J27" s="23">
        <v>10</v>
      </c>
      <c r="K27" s="23">
        <v>388</v>
      </c>
      <c r="L27" s="23">
        <v>6</v>
      </c>
      <c r="M27" s="23">
        <v>315</v>
      </c>
      <c r="N27" s="23">
        <v>57</v>
      </c>
      <c r="O27" s="26">
        <v>1.2886597938144284</v>
      </c>
      <c r="P27" s="26">
        <v>-18.814432989690722</v>
      </c>
      <c r="Q27" s="23">
        <v>388</v>
      </c>
      <c r="R27" s="23">
        <v>6</v>
      </c>
      <c r="S27" s="26">
        <v>1.2886597938144284</v>
      </c>
    </row>
    <row r="28" spans="1:19" ht="15.75" x14ac:dyDescent="0.25">
      <c r="A28" s="23">
        <v>21</v>
      </c>
      <c r="B28" s="24">
        <v>5.8599999999999999E-2</v>
      </c>
      <c r="C28" s="24">
        <v>8.0000000000000004E-4</v>
      </c>
      <c r="D28" s="24">
        <v>5.4100000000000002E-2</v>
      </c>
      <c r="E28" s="24">
        <v>1E-3</v>
      </c>
      <c r="F28" s="24">
        <v>0.43740000000000001</v>
      </c>
      <c r="G28" s="24">
        <v>8.0000000000000002E-3</v>
      </c>
      <c r="H28" s="25">
        <v>0.74641638225255968</v>
      </c>
      <c r="I28" s="23">
        <v>368</v>
      </c>
      <c r="J28" s="23">
        <v>8</v>
      </c>
      <c r="K28" s="23">
        <v>367</v>
      </c>
      <c r="L28" s="23">
        <v>5</v>
      </c>
      <c r="M28" s="23">
        <v>375</v>
      </c>
      <c r="N28" s="23">
        <v>41</v>
      </c>
      <c r="O28" s="26">
        <v>0.27247956403269047</v>
      </c>
      <c r="P28" s="26">
        <v>2.1798365122615904</v>
      </c>
      <c r="Q28" s="23">
        <v>367</v>
      </c>
      <c r="R28" s="23">
        <v>5</v>
      </c>
      <c r="S28" s="26">
        <v>0.27247956403269047</v>
      </c>
    </row>
    <row r="29" spans="1:19" ht="15.75" x14ac:dyDescent="0.25">
      <c r="A29" s="23">
        <v>22</v>
      </c>
      <c r="B29" s="24">
        <v>5.9200000000000003E-2</v>
      </c>
      <c r="C29" s="24">
        <v>8.0000000000000004E-4</v>
      </c>
      <c r="D29" s="24">
        <v>5.6099999999999997E-2</v>
      </c>
      <c r="E29" s="24">
        <v>1.2999999999999999E-3</v>
      </c>
      <c r="F29" s="24">
        <v>0.46100000000000002</v>
      </c>
      <c r="G29" s="24">
        <v>1.01E-2</v>
      </c>
      <c r="H29" s="25">
        <v>0.61680492373561691</v>
      </c>
      <c r="I29" s="23">
        <v>384</v>
      </c>
      <c r="J29" s="23">
        <v>10</v>
      </c>
      <c r="K29" s="23">
        <v>370</v>
      </c>
      <c r="L29" s="23">
        <v>5</v>
      </c>
      <c r="M29" s="23">
        <v>455</v>
      </c>
      <c r="N29" s="23">
        <v>50</v>
      </c>
      <c r="O29" s="26">
        <v>3.7837837837837895</v>
      </c>
      <c r="P29" s="26">
        <v>22.972972972972983</v>
      </c>
      <c r="Q29" s="23">
        <v>370</v>
      </c>
      <c r="R29" s="23">
        <v>5</v>
      </c>
      <c r="S29" s="26">
        <v>3.7837837837837895</v>
      </c>
    </row>
    <row r="30" spans="1:19" ht="15.75" x14ac:dyDescent="0.25">
      <c r="A30" s="23">
        <v>23</v>
      </c>
      <c r="B30" s="24">
        <v>0.16189999999999999</v>
      </c>
      <c r="C30" s="24">
        <v>1.6999999999999999E-3</v>
      </c>
      <c r="D30" s="24">
        <v>6.9000000000000006E-2</v>
      </c>
      <c r="E30" s="24">
        <v>8.9999999999999998E-4</v>
      </c>
      <c r="F30" s="24">
        <v>1.5747</v>
      </c>
      <c r="G30" s="24">
        <v>1.9699999999999999E-2</v>
      </c>
      <c r="H30" s="25">
        <v>0.8393317928281856</v>
      </c>
      <c r="I30" s="23">
        <v>960</v>
      </c>
      <c r="J30" s="23">
        <v>19</v>
      </c>
      <c r="K30" s="23">
        <v>967</v>
      </c>
      <c r="L30" s="23">
        <v>10</v>
      </c>
      <c r="M30" s="23">
        <v>895</v>
      </c>
      <c r="N30" s="23">
        <v>26</v>
      </c>
      <c r="O30" s="26">
        <v>-0.72388831437435464</v>
      </c>
      <c r="P30" s="26">
        <v>-7.4457083764219227</v>
      </c>
      <c r="Q30" s="23">
        <v>967</v>
      </c>
      <c r="R30" s="23">
        <v>10</v>
      </c>
      <c r="S30" s="26">
        <v>-0.72388831437435464</v>
      </c>
    </row>
    <row r="31" spans="1:19" ht="15.75" x14ac:dyDescent="0.25">
      <c r="A31" s="23">
        <v>24</v>
      </c>
      <c r="B31" s="24">
        <v>7.2700000000000001E-2</v>
      </c>
      <c r="C31" s="24">
        <v>1.1000000000000001E-3</v>
      </c>
      <c r="D31" s="24">
        <v>4.9200000000000001E-2</v>
      </c>
      <c r="E31" s="24">
        <v>1.4E-3</v>
      </c>
      <c r="F31" s="24">
        <v>0.53939999999999999</v>
      </c>
      <c r="G31" s="24">
        <v>1.1599999999999999E-2</v>
      </c>
      <c r="H31" s="25">
        <v>0.70357634112792311</v>
      </c>
      <c r="I31" s="23">
        <v>438</v>
      </c>
      <c r="J31" s="23">
        <v>11</v>
      </c>
      <c r="K31" s="23">
        <v>452</v>
      </c>
      <c r="L31" s="23">
        <v>7</v>
      </c>
      <c r="M31" s="23">
        <v>155</v>
      </c>
      <c r="N31" s="23">
        <v>66</v>
      </c>
      <c r="O31" s="26">
        <v>-3.0973451327433676</v>
      </c>
      <c r="P31" s="26">
        <v>-65.707964601769902</v>
      </c>
      <c r="Q31" s="23">
        <v>452</v>
      </c>
      <c r="R31" s="23">
        <v>7</v>
      </c>
      <c r="S31" s="26">
        <v>-3.0973451327433676</v>
      </c>
    </row>
    <row r="32" spans="1:19" ht="15.75" x14ac:dyDescent="0.25">
      <c r="A32" s="23">
        <v>26</v>
      </c>
      <c r="B32" s="24">
        <v>5.7299999999999997E-2</v>
      </c>
      <c r="C32" s="24">
        <v>8.9999999999999998E-4</v>
      </c>
      <c r="D32" s="24">
        <v>5.1799999999999999E-2</v>
      </c>
      <c r="E32" s="24">
        <v>1E-3</v>
      </c>
      <c r="F32" s="24">
        <v>0.42509999999999998</v>
      </c>
      <c r="G32" s="24">
        <v>7.1000000000000004E-3</v>
      </c>
      <c r="H32" s="25">
        <v>0.94041737335004771</v>
      </c>
      <c r="I32" s="23">
        <v>359</v>
      </c>
      <c r="J32" s="23">
        <v>7</v>
      </c>
      <c r="K32" s="23">
        <v>359</v>
      </c>
      <c r="L32" s="23">
        <v>5</v>
      </c>
      <c r="M32" s="23">
        <v>275</v>
      </c>
      <c r="N32" s="23">
        <v>45</v>
      </c>
      <c r="O32" s="26">
        <v>0</v>
      </c>
      <c r="P32" s="26">
        <v>-23.398328690807801</v>
      </c>
      <c r="Q32" s="23">
        <v>359</v>
      </c>
      <c r="R32" s="23">
        <v>5</v>
      </c>
      <c r="S32" s="26">
        <v>0</v>
      </c>
    </row>
    <row r="33" spans="1:19" ht="15.75" x14ac:dyDescent="0.25">
      <c r="A33" s="23">
        <v>27</v>
      </c>
      <c r="B33" s="24">
        <v>5.8900000000000001E-2</v>
      </c>
      <c r="C33" s="24">
        <v>8.9999999999999998E-4</v>
      </c>
      <c r="D33" s="24">
        <v>5.5399999999999998E-2</v>
      </c>
      <c r="E33" s="24">
        <v>1.6999999999999999E-3</v>
      </c>
      <c r="F33" s="24">
        <v>0.44850000000000001</v>
      </c>
      <c r="G33" s="24">
        <v>1.1599999999999999E-2</v>
      </c>
      <c r="H33" s="25">
        <v>0.59078801006966808</v>
      </c>
      <c r="I33" s="23">
        <v>376</v>
      </c>
      <c r="J33" s="23">
        <v>11</v>
      </c>
      <c r="K33" s="23">
        <v>368</v>
      </c>
      <c r="L33" s="23">
        <v>5</v>
      </c>
      <c r="M33" s="23">
        <v>425</v>
      </c>
      <c r="N33" s="23">
        <v>67</v>
      </c>
      <c r="O33" s="26">
        <v>2.1739130434782705</v>
      </c>
      <c r="P33" s="26">
        <v>15.489130434782616</v>
      </c>
      <c r="Q33" s="23">
        <v>368</v>
      </c>
      <c r="R33" s="23">
        <v>5</v>
      </c>
      <c r="S33" s="26">
        <v>2.1739130434782705</v>
      </c>
    </row>
    <row r="34" spans="1:19" ht="15.75" x14ac:dyDescent="0.25">
      <c r="A34" s="23">
        <v>28</v>
      </c>
      <c r="B34" s="24">
        <v>5.6500000000000002E-2</v>
      </c>
      <c r="C34" s="24">
        <v>1.1000000000000001E-3</v>
      </c>
      <c r="D34" s="24">
        <v>6.59E-2</v>
      </c>
      <c r="E34" s="24">
        <v>1.6000000000000001E-3</v>
      </c>
      <c r="F34" s="24">
        <v>0.53769999999999996</v>
      </c>
      <c r="G34" s="24">
        <v>1.0500000000000001E-2</v>
      </c>
      <c r="H34" s="25">
        <v>0.99699957859249877</v>
      </c>
      <c r="I34" s="23">
        <v>436</v>
      </c>
      <c r="J34" s="23">
        <v>10</v>
      </c>
      <c r="K34" s="23">
        <v>354</v>
      </c>
      <c r="L34" s="23">
        <v>7</v>
      </c>
      <c r="M34" s="23">
        <v>800</v>
      </c>
      <c r="N34" s="23">
        <v>50</v>
      </c>
      <c r="O34" s="26">
        <v>23.163841807909602</v>
      </c>
      <c r="P34" s="26">
        <v>125.98870056497175</v>
      </c>
      <c r="Q34" s="23">
        <v>354</v>
      </c>
      <c r="R34" s="23">
        <v>7</v>
      </c>
      <c r="S34" s="26">
        <v>23.163841807909602</v>
      </c>
    </row>
    <row r="35" spans="1:19" ht="15.75" x14ac:dyDescent="0.25">
      <c r="A35" s="23">
        <v>29</v>
      </c>
      <c r="B35" s="24">
        <v>0.1825</v>
      </c>
      <c r="C35" s="24">
        <v>2.2000000000000001E-3</v>
      </c>
      <c r="D35" s="24">
        <v>7.4399999999999994E-2</v>
      </c>
      <c r="E35" s="24">
        <v>1E-3</v>
      </c>
      <c r="F35" s="24">
        <v>1.8628</v>
      </c>
      <c r="G35" s="24">
        <v>2.3099999999999999E-2</v>
      </c>
      <c r="H35" s="25">
        <v>0.9721069797782127</v>
      </c>
      <c r="I35" s="23">
        <v>1067</v>
      </c>
      <c r="J35" s="23">
        <v>23</v>
      </c>
      <c r="K35" s="23">
        <v>1080</v>
      </c>
      <c r="L35" s="23">
        <v>14</v>
      </c>
      <c r="M35" s="23">
        <v>1050</v>
      </c>
      <c r="N35" s="23">
        <v>27</v>
      </c>
      <c r="O35" s="26">
        <v>-1.2037037037037068</v>
      </c>
      <c r="P35" s="26">
        <v>-2.777777777777779</v>
      </c>
      <c r="Q35" s="23">
        <v>1050</v>
      </c>
      <c r="R35" s="23">
        <v>27</v>
      </c>
      <c r="S35" s="26">
        <v>-2.777777777777779</v>
      </c>
    </row>
    <row r="36" spans="1:19" ht="15.75" x14ac:dyDescent="0.25">
      <c r="A36" s="23">
        <v>30</v>
      </c>
      <c r="B36" s="24">
        <v>5.7799999999999997E-2</v>
      </c>
      <c r="C36" s="24">
        <v>8.0000000000000004E-4</v>
      </c>
      <c r="D36" s="24">
        <v>5.0999999999999997E-2</v>
      </c>
      <c r="E36" s="24">
        <v>1.1000000000000001E-3</v>
      </c>
      <c r="F36" s="24">
        <v>0.41899999999999998</v>
      </c>
      <c r="G36" s="24">
        <v>7.7000000000000002E-3</v>
      </c>
      <c r="H36" s="25">
        <v>0.7531568777243518</v>
      </c>
      <c r="I36" s="23">
        <v>355</v>
      </c>
      <c r="J36" s="23">
        <v>7</v>
      </c>
      <c r="K36" s="23">
        <v>362</v>
      </c>
      <c r="L36" s="23">
        <v>5</v>
      </c>
      <c r="M36" s="23">
        <v>235</v>
      </c>
      <c r="N36" s="23">
        <v>51</v>
      </c>
      <c r="O36" s="26">
        <v>-1.9337016574585641</v>
      </c>
      <c r="P36" s="26">
        <v>-35.082872928176798</v>
      </c>
      <c r="Q36" s="23">
        <v>362</v>
      </c>
      <c r="R36" s="23">
        <v>5</v>
      </c>
      <c r="S36" s="26">
        <v>-1.9337016574585641</v>
      </c>
    </row>
    <row r="37" spans="1:19" ht="15.75" x14ac:dyDescent="0.25">
      <c r="A37" s="23">
        <v>31</v>
      </c>
      <c r="B37" s="24">
        <v>0.17319999999999999</v>
      </c>
      <c r="C37" s="24">
        <v>1.9E-3</v>
      </c>
      <c r="D37" s="24">
        <v>7.1599999999999997E-2</v>
      </c>
      <c r="E37" s="24">
        <v>8.0000000000000004E-4</v>
      </c>
      <c r="F37" s="24">
        <v>1.8066</v>
      </c>
      <c r="G37" s="24">
        <v>1.7500000000000002E-2</v>
      </c>
      <c r="H37" s="25">
        <v>1.1324777301220719</v>
      </c>
      <c r="I37" s="23">
        <v>1047</v>
      </c>
      <c r="J37" s="23">
        <v>17</v>
      </c>
      <c r="K37" s="23">
        <v>1029</v>
      </c>
      <c r="L37" s="23">
        <v>12</v>
      </c>
      <c r="M37" s="23">
        <v>970</v>
      </c>
      <c r="N37" s="23">
        <v>21</v>
      </c>
      <c r="O37" s="26">
        <v>1.7492711370262315</v>
      </c>
      <c r="P37" s="26">
        <v>-5.7337220602526777</v>
      </c>
      <c r="Q37" s="23">
        <v>970</v>
      </c>
      <c r="R37" s="23">
        <v>21</v>
      </c>
      <c r="S37" s="26">
        <v>1.7492711370262315</v>
      </c>
    </row>
    <row r="38" spans="1:19" ht="15.75" x14ac:dyDescent="0.25">
      <c r="A38" s="23">
        <v>32</v>
      </c>
      <c r="B38" s="24">
        <v>0.39550000000000002</v>
      </c>
      <c r="C38" s="24">
        <v>4.7999999999999996E-3</v>
      </c>
      <c r="D38" s="24">
        <v>0.1198</v>
      </c>
      <c r="E38" s="24">
        <v>1.2999999999999999E-3</v>
      </c>
      <c r="F38" s="24">
        <v>6.7150999999999996</v>
      </c>
      <c r="G38" s="24">
        <v>6.3700000000000007E-2</v>
      </c>
      <c r="H38" s="25">
        <v>1.2794042872424665</v>
      </c>
      <c r="I38" s="23">
        <v>2074</v>
      </c>
      <c r="J38" s="23">
        <v>64</v>
      </c>
      <c r="K38" s="23">
        <v>2148</v>
      </c>
      <c r="L38" s="23">
        <v>30</v>
      </c>
      <c r="M38" s="23">
        <v>1950</v>
      </c>
      <c r="N38" s="23">
        <v>20</v>
      </c>
      <c r="O38" s="26">
        <v>-3.445065176908757</v>
      </c>
      <c r="P38" s="26">
        <v>-9.2178770949720708</v>
      </c>
      <c r="Q38" s="23">
        <v>1950</v>
      </c>
      <c r="R38" s="23">
        <v>20</v>
      </c>
      <c r="S38" s="26">
        <v>-9.2178770949720708</v>
      </c>
    </row>
    <row r="39" spans="1:19" ht="15.75" x14ac:dyDescent="0.25">
      <c r="A39" s="23">
        <v>33</v>
      </c>
      <c r="B39" s="24">
        <v>0.1865</v>
      </c>
      <c r="C39" s="24">
        <v>3.2000000000000002E-3</v>
      </c>
      <c r="D39" s="24">
        <v>7.9799999999999996E-2</v>
      </c>
      <c r="E39" s="24">
        <v>1.6999999999999999E-3</v>
      </c>
      <c r="F39" s="24">
        <v>2.1867000000000001</v>
      </c>
      <c r="G39" s="24">
        <v>6.1400000000000003E-2</v>
      </c>
      <c r="H39" s="25">
        <v>0.61107142545257664</v>
      </c>
      <c r="I39" s="23">
        <v>1176</v>
      </c>
      <c r="J39" s="23">
        <v>62</v>
      </c>
      <c r="K39" s="23">
        <v>1102</v>
      </c>
      <c r="L39" s="23">
        <v>20</v>
      </c>
      <c r="M39" s="23">
        <v>1190</v>
      </c>
      <c r="N39" s="23">
        <v>42</v>
      </c>
      <c r="O39" s="26">
        <v>6.7150635208711451</v>
      </c>
      <c r="P39" s="26">
        <v>7.9854809437386542</v>
      </c>
      <c r="Q39" s="23">
        <v>1190</v>
      </c>
      <c r="R39" s="23">
        <v>42</v>
      </c>
      <c r="S39" s="26">
        <v>7.9854809437386542</v>
      </c>
    </row>
    <row r="40" spans="1:19" ht="15.75" x14ac:dyDescent="0.25">
      <c r="A40" s="23">
        <v>34</v>
      </c>
      <c r="B40" s="24">
        <v>6.3299999999999995E-2</v>
      </c>
      <c r="C40" s="24">
        <v>1.1000000000000001E-3</v>
      </c>
      <c r="D40" s="24">
        <v>4.82E-2</v>
      </c>
      <c r="E40" s="24">
        <v>1.9E-3</v>
      </c>
      <c r="F40" s="24">
        <v>0.44069999999999998</v>
      </c>
      <c r="G40" s="24">
        <v>1.7100000000000001E-2</v>
      </c>
      <c r="H40" s="25">
        <v>0.44785344086915557</v>
      </c>
      <c r="I40" s="23">
        <v>370</v>
      </c>
      <c r="J40" s="23">
        <v>17</v>
      </c>
      <c r="K40" s="23">
        <v>395</v>
      </c>
      <c r="L40" s="23">
        <v>7</v>
      </c>
      <c r="M40" s="23">
        <v>105</v>
      </c>
      <c r="N40" s="23">
        <v>95</v>
      </c>
      <c r="O40" s="26">
        <v>-6.3291139240506329</v>
      </c>
      <c r="P40" s="26">
        <v>-73.417721518987349</v>
      </c>
      <c r="Q40" s="23">
        <v>395</v>
      </c>
      <c r="R40" s="23">
        <v>7</v>
      </c>
      <c r="S40" s="26">
        <v>-6.3291139240506329</v>
      </c>
    </row>
    <row r="41" spans="1:19" ht="15.75" x14ac:dyDescent="0.25">
      <c r="A41" s="23" t="s">
        <v>41</v>
      </c>
      <c r="B41" s="24">
        <v>9.0499999999999997E-2</v>
      </c>
      <c r="C41" s="24">
        <v>1E-3</v>
      </c>
      <c r="D41" s="24">
        <v>5.8599999999999999E-2</v>
      </c>
      <c r="E41" s="24">
        <v>1.4E-3</v>
      </c>
      <c r="F41" s="24">
        <v>0.75380000000000003</v>
      </c>
      <c r="G41" s="24">
        <v>1.7999999999999999E-2</v>
      </c>
      <c r="H41" s="25">
        <v>0.46273787599754462</v>
      </c>
      <c r="I41" s="23">
        <v>570</v>
      </c>
      <c r="J41" s="23">
        <v>18</v>
      </c>
      <c r="K41" s="23">
        <v>558</v>
      </c>
      <c r="L41" s="23">
        <v>6</v>
      </c>
      <c r="M41" s="23">
        <v>550</v>
      </c>
      <c r="N41" s="23">
        <v>53</v>
      </c>
      <c r="O41" s="26">
        <v>2.1505376344086002</v>
      </c>
      <c r="P41" s="26">
        <v>-1.4336917562724039</v>
      </c>
      <c r="Q41" s="23">
        <v>558</v>
      </c>
      <c r="R41" s="23">
        <v>6</v>
      </c>
      <c r="S41" s="26">
        <v>2.1505376344086002</v>
      </c>
    </row>
    <row r="42" spans="1:19" ht="15.75" x14ac:dyDescent="0.25">
      <c r="A42" s="23" t="s">
        <v>42</v>
      </c>
      <c r="B42" s="24">
        <v>9.5699999999999993E-2</v>
      </c>
      <c r="C42" s="24">
        <v>1.1000000000000001E-3</v>
      </c>
      <c r="D42" s="24">
        <v>6.2100000000000002E-2</v>
      </c>
      <c r="E42" s="24">
        <v>1.8E-3</v>
      </c>
      <c r="F42" s="24">
        <v>0.84519999999999995</v>
      </c>
      <c r="G42" s="24">
        <v>2.7799999999999998E-2</v>
      </c>
      <c r="H42" s="25">
        <v>0.34945836434300842</v>
      </c>
      <c r="I42" s="23">
        <v>622</v>
      </c>
      <c r="J42" s="23">
        <v>28</v>
      </c>
      <c r="K42" s="23">
        <v>589</v>
      </c>
      <c r="L42" s="23">
        <v>7</v>
      </c>
      <c r="M42" s="23">
        <v>675</v>
      </c>
      <c r="N42" s="23">
        <v>60</v>
      </c>
      <c r="O42" s="26">
        <v>5.6027164685908293</v>
      </c>
      <c r="P42" s="26">
        <v>14.601018675721566</v>
      </c>
      <c r="Q42" s="23">
        <v>589</v>
      </c>
      <c r="R42" s="23">
        <v>7</v>
      </c>
      <c r="S42" s="26">
        <v>5.6027164685908293</v>
      </c>
    </row>
    <row r="43" spans="1:19" ht="15.75" x14ac:dyDescent="0.25">
      <c r="A43" s="23">
        <v>36</v>
      </c>
      <c r="B43" s="24">
        <v>0.29409999999999997</v>
      </c>
      <c r="C43" s="24">
        <v>3.3999999999999998E-3</v>
      </c>
      <c r="D43" s="24">
        <v>9.3399999999999997E-2</v>
      </c>
      <c r="E43" s="24">
        <v>1.1000000000000001E-3</v>
      </c>
      <c r="F43" s="24">
        <v>3.9085000000000001</v>
      </c>
      <c r="G43" s="24">
        <v>4.1399999999999999E-2</v>
      </c>
      <c r="H43" s="25">
        <v>1.0914244226634275</v>
      </c>
      <c r="I43" s="23">
        <v>1615</v>
      </c>
      <c r="J43" s="23">
        <v>42</v>
      </c>
      <c r="K43" s="23">
        <v>1661</v>
      </c>
      <c r="L43" s="23">
        <v>21</v>
      </c>
      <c r="M43" s="23">
        <v>1495</v>
      </c>
      <c r="N43" s="23">
        <v>22</v>
      </c>
      <c r="O43" s="26">
        <v>-2.769416014449122</v>
      </c>
      <c r="P43" s="26">
        <v>-9.9939795304033741</v>
      </c>
      <c r="Q43" s="23">
        <v>1495</v>
      </c>
      <c r="R43" s="23">
        <v>22</v>
      </c>
      <c r="S43" s="26">
        <v>-9.9939795304033741</v>
      </c>
    </row>
    <row r="44" spans="1:19" ht="15.75" x14ac:dyDescent="0.25">
      <c r="A44" s="23">
        <v>37</v>
      </c>
      <c r="B44" s="24">
        <v>6.7100000000000007E-2</v>
      </c>
      <c r="C44" s="24">
        <v>8.9999999999999998E-4</v>
      </c>
      <c r="D44" s="24">
        <v>5.6899999999999999E-2</v>
      </c>
      <c r="E44" s="24">
        <v>2.2000000000000001E-3</v>
      </c>
      <c r="F44" s="24">
        <v>0.5645</v>
      </c>
      <c r="G44" s="24">
        <v>1.37E-2</v>
      </c>
      <c r="H44" s="25">
        <v>0.55266678995289742</v>
      </c>
      <c r="I44" s="23">
        <v>454</v>
      </c>
      <c r="J44" s="23">
        <v>13</v>
      </c>
      <c r="K44" s="23">
        <v>418</v>
      </c>
      <c r="L44" s="23">
        <v>5</v>
      </c>
      <c r="M44" s="23">
        <v>480</v>
      </c>
      <c r="N44" s="23">
        <v>84</v>
      </c>
      <c r="O44" s="26">
        <v>8.6124401913875595</v>
      </c>
      <c r="P44" s="26">
        <v>14.832535885167463</v>
      </c>
      <c r="Q44" s="23">
        <v>418</v>
      </c>
      <c r="R44" s="23">
        <v>5</v>
      </c>
      <c r="S44" s="26">
        <v>8.6124401913875595</v>
      </c>
    </row>
    <row r="45" spans="1:19" ht="15.75" x14ac:dyDescent="0.25">
      <c r="A45" s="23">
        <v>38</v>
      </c>
      <c r="B45" s="24">
        <v>0.33450000000000002</v>
      </c>
      <c r="C45" s="24">
        <v>3.2000000000000002E-3</v>
      </c>
      <c r="D45" s="24">
        <v>0.1067</v>
      </c>
      <c r="E45" s="24">
        <v>1.6000000000000001E-3</v>
      </c>
      <c r="F45" s="24">
        <v>5.0117000000000003</v>
      </c>
      <c r="G45" s="24">
        <v>6.2E-2</v>
      </c>
      <c r="H45" s="25">
        <v>0.77329861613385409</v>
      </c>
      <c r="I45" s="23">
        <v>1821</v>
      </c>
      <c r="J45" s="23">
        <v>63</v>
      </c>
      <c r="K45" s="23">
        <v>1860</v>
      </c>
      <c r="L45" s="23">
        <v>20</v>
      </c>
      <c r="M45" s="23">
        <v>1740</v>
      </c>
      <c r="N45" s="23">
        <v>27</v>
      </c>
      <c r="O45" s="26">
        <v>-2.0967741935483897</v>
      </c>
      <c r="P45" s="26">
        <v>-6.4516129032258114</v>
      </c>
      <c r="Q45" s="23">
        <v>1740</v>
      </c>
      <c r="R45" s="23">
        <v>27</v>
      </c>
      <c r="S45" s="26">
        <v>-6.4516129032258114</v>
      </c>
    </row>
    <row r="46" spans="1:19" ht="15.75" x14ac:dyDescent="0.25">
      <c r="A46" s="23">
        <v>40</v>
      </c>
      <c r="B46" s="24">
        <v>0.33789999999999998</v>
      </c>
      <c r="C46" s="24">
        <v>5.0000000000000001E-3</v>
      </c>
      <c r="D46" s="24">
        <v>0.1174</v>
      </c>
      <c r="E46" s="24">
        <v>1.6999999999999999E-3</v>
      </c>
      <c r="F46" s="24">
        <v>5.7336999999999998</v>
      </c>
      <c r="G46" s="24">
        <v>8.4699999999999998E-2</v>
      </c>
      <c r="H46" s="25">
        <v>1.0016900691925579</v>
      </c>
      <c r="I46" s="23">
        <v>1936</v>
      </c>
      <c r="J46" s="23">
        <v>86</v>
      </c>
      <c r="K46" s="23">
        <v>1876</v>
      </c>
      <c r="L46" s="23">
        <v>32</v>
      </c>
      <c r="M46" s="23">
        <v>1915</v>
      </c>
      <c r="N46" s="23">
        <v>26</v>
      </c>
      <c r="O46" s="26">
        <v>3.1982942430703654</v>
      </c>
      <c r="P46" s="26">
        <v>2.0788912579957408</v>
      </c>
      <c r="Q46" s="23">
        <v>1915</v>
      </c>
      <c r="R46" s="23">
        <v>26</v>
      </c>
      <c r="S46" s="26">
        <v>2.0788912579957408</v>
      </c>
    </row>
    <row r="47" spans="1:19" ht="15.75" x14ac:dyDescent="0.25">
      <c r="A47" s="23">
        <v>42</v>
      </c>
      <c r="B47" s="24">
        <v>6.2199999999999998E-2</v>
      </c>
      <c r="C47" s="24">
        <v>8.0000000000000004E-4</v>
      </c>
      <c r="D47" s="24">
        <v>6.0299999999999999E-2</v>
      </c>
      <c r="E47" s="24">
        <v>1.6000000000000001E-3</v>
      </c>
      <c r="F47" s="24">
        <v>0.5252</v>
      </c>
      <c r="G47" s="24">
        <v>1.2699999999999999E-2</v>
      </c>
      <c r="H47" s="25">
        <v>0.53188849786059711</v>
      </c>
      <c r="I47" s="23">
        <v>428</v>
      </c>
      <c r="J47" s="23">
        <v>12</v>
      </c>
      <c r="K47" s="23">
        <v>388</v>
      </c>
      <c r="L47" s="23">
        <v>5</v>
      </c>
      <c r="M47" s="23">
        <v>610</v>
      </c>
      <c r="N47" s="23">
        <v>59</v>
      </c>
      <c r="O47" s="26">
        <v>10.309278350515472</v>
      </c>
      <c r="P47" s="26">
        <v>57.21649484536082</v>
      </c>
      <c r="Q47" s="23">
        <v>388</v>
      </c>
      <c r="R47" s="23">
        <v>5</v>
      </c>
      <c r="S47" s="26">
        <v>10.309278350515472</v>
      </c>
    </row>
    <row r="48" spans="1:19" ht="15.75" x14ac:dyDescent="0.25">
      <c r="A48" s="23">
        <v>44</v>
      </c>
      <c r="B48" s="24">
        <v>6.88E-2</v>
      </c>
      <c r="C48" s="24">
        <v>8.9999999999999998E-4</v>
      </c>
      <c r="D48" s="24">
        <v>5.0500000000000003E-2</v>
      </c>
      <c r="E48" s="24">
        <v>1.1000000000000001E-3</v>
      </c>
      <c r="F48" s="24">
        <v>0.49990000000000001</v>
      </c>
      <c r="G48" s="24">
        <v>8.6999999999999994E-3</v>
      </c>
      <c r="H48" s="25">
        <v>0.75165396952686458</v>
      </c>
      <c r="I48" s="23">
        <v>411</v>
      </c>
      <c r="J48" s="23">
        <v>8</v>
      </c>
      <c r="K48" s="23">
        <v>428</v>
      </c>
      <c r="L48" s="23">
        <v>5</v>
      </c>
      <c r="M48" s="23">
        <v>210</v>
      </c>
      <c r="N48" s="23">
        <v>50</v>
      </c>
      <c r="O48" s="26">
        <v>-3.9719626168224331</v>
      </c>
      <c r="P48" s="26">
        <v>-50.934579439252339</v>
      </c>
      <c r="Q48" s="23">
        <v>428</v>
      </c>
      <c r="R48" s="23">
        <v>5</v>
      </c>
      <c r="S48" s="26">
        <v>-3.9719626168224331</v>
      </c>
    </row>
    <row r="49" spans="1:19" ht="15.75" x14ac:dyDescent="0.25">
      <c r="A49" s="23">
        <v>46</v>
      </c>
      <c r="B49" s="24">
        <v>7.6499999999999999E-2</v>
      </c>
      <c r="C49" s="24">
        <v>1.4E-3</v>
      </c>
      <c r="D49" s="24">
        <v>6.1499999999999999E-2</v>
      </c>
      <c r="E49" s="24">
        <v>2E-3</v>
      </c>
      <c r="F49" s="24">
        <v>0.67679999999999996</v>
      </c>
      <c r="G49" s="24">
        <v>1.5699999999999999E-2</v>
      </c>
      <c r="H49" s="25">
        <v>0.78890970400899219</v>
      </c>
      <c r="I49" s="23">
        <v>524</v>
      </c>
      <c r="J49" s="23">
        <v>15</v>
      </c>
      <c r="K49" s="23">
        <v>475</v>
      </c>
      <c r="L49" s="23">
        <v>9</v>
      </c>
      <c r="M49" s="23">
        <v>650</v>
      </c>
      <c r="N49" s="23">
        <v>69</v>
      </c>
      <c r="O49" s="26">
        <v>10.315789473684212</v>
      </c>
      <c r="P49" s="26">
        <v>36.842105263157897</v>
      </c>
      <c r="Q49" s="23">
        <v>475</v>
      </c>
      <c r="R49" s="23">
        <v>9</v>
      </c>
      <c r="S49" s="26">
        <v>10.315789473684212</v>
      </c>
    </row>
    <row r="50" spans="1:19" ht="15.75" x14ac:dyDescent="0.25">
      <c r="A50" s="23">
        <v>47</v>
      </c>
      <c r="B50" s="24">
        <v>6.25E-2</v>
      </c>
      <c r="C50" s="24">
        <v>2.2000000000000001E-3</v>
      </c>
      <c r="D50" s="24">
        <v>0.1246</v>
      </c>
      <c r="E50" s="24">
        <v>7.7000000000000002E-3</v>
      </c>
      <c r="F50" s="24">
        <v>1.1103000000000001</v>
      </c>
      <c r="G50" s="24">
        <v>6.1899999999999997E-2</v>
      </c>
      <c r="H50" s="25">
        <v>0.63138222940226185</v>
      </c>
      <c r="I50" s="23">
        <v>758</v>
      </c>
      <c r="J50" s="23">
        <v>62</v>
      </c>
      <c r="K50" s="23">
        <v>390</v>
      </c>
      <c r="L50" s="23">
        <v>14</v>
      </c>
      <c r="M50" s="23">
        <v>2020</v>
      </c>
      <c r="N50" s="23">
        <v>109</v>
      </c>
      <c r="O50" s="26">
        <v>94.358974358974351</v>
      </c>
      <c r="P50" s="26">
        <v>417.94871794871796</v>
      </c>
      <c r="Q50" s="23">
        <v>390</v>
      </c>
      <c r="R50" s="23">
        <v>14</v>
      </c>
      <c r="S50" s="26">
        <v>94.358974358974351</v>
      </c>
    </row>
    <row r="51" spans="1:19" ht="15.75" x14ac:dyDescent="0.25">
      <c r="A51" s="23">
        <v>48</v>
      </c>
      <c r="B51" s="24">
        <v>6.4100000000000004E-2</v>
      </c>
      <c r="C51" s="24">
        <v>1E-3</v>
      </c>
      <c r="D51" s="24">
        <v>5.6500000000000002E-2</v>
      </c>
      <c r="E51" s="24">
        <v>1.6999999999999999E-3</v>
      </c>
      <c r="F51" s="24">
        <v>0.51170000000000004</v>
      </c>
      <c r="G51" s="24">
        <v>1.41E-2</v>
      </c>
      <c r="H51" s="25">
        <v>0.56615881656542855</v>
      </c>
      <c r="I51" s="23">
        <v>419</v>
      </c>
      <c r="J51" s="23">
        <v>14</v>
      </c>
      <c r="K51" s="23">
        <v>400</v>
      </c>
      <c r="L51" s="23">
        <v>6</v>
      </c>
      <c r="M51" s="23">
        <v>470</v>
      </c>
      <c r="N51" s="23">
        <v>67</v>
      </c>
      <c r="O51" s="26">
        <v>4.7500000000000098</v>
      </c>
      <c r="P51" s="26">
        <v>17.500000000000004</v>
      </c>
      <c r="Q51" s="23">
        <v>400</v>
      </c>
      <c r="R51" s="23">
        <v>6</v>
      </c>
      <c r="S51" s="26">
        <v>4.7500000000000098</v>
      </c>
    </row>
    <row r="52" spans="1:19" ht="15.75" x14ac:dyDescent="0.25">
      <c r="A52" s="23">
        <v>49</v>
      </c>
      <c r="B52" s="24">
        <v>0.31719999999999998</v>
      </c>
      <c r="C52" s="24">
        <v>3.8999999999999998E-3</v>
      </c>
      <c r="D52" s="24">
        <v>0.1055</v>
      </c>
      <c r="E52" s="24">
        <v>1.1999999999999999E-3</v>
      </c>
      <c r="F52" s="24">
        <v>4.7133000000000003</v>
      </c>
      <c r="G52" s="24">
        <v>4.7399999999999998E-2</v>
      </c>
      <c r="H52" s="25">
        <v>1.2225824859929446</v>
      </c>
      <c r="I52" s="23">
        <v>1769</v>
      </c>
      <c r="J52" s="23">
        <v>48</v>
      </c>
      <c r="K52" s="23">
        <v>1776</v>
      </c>
      <c r="L52" s="23">
        <v>25</v>
      </c>
      <c r="M52" s="23">
        <v>1720</v>
      </c>
      <c r="N52" s="23">
        <v>20</v>
      </c>
      <c r="O52" s="26">
        <v>-0.39414414414414845</v>
      </c>
      <c r="P52" s="26">
        <v>-3.1531531531531543</v>
      </c>
      <c r="Q52" s="23">
        <v>1720</v>
      </c>
      <c r="R52" s="23">
        <v>20</v>
      </c>
      <c r="S52" s="26">
        <v>-3.1531531531531543</v>
      </c>
    </row>
    <row r="53" spans="1:19" ht="15.75" x14ac:dyDescent="0.25">
      <c r="A53" s="23">
        <v>50</v>
      </c>
      <c r="B53" s="24">
        <v>0.31130000000000002</v>
      </c>
      <c r="C53" s="24">
        <v>3.0000000000000001E-3</v>
      </c>
      <c r="D53" s="24">
        <v>9.8799999999999999E-2</v>
      </c>
      <c r="E53" s="24">
        <v>1E-3</v>
      </c>
      <c r="F53" s="24">
        <v>4.3620999999999999</v>
      </c>
      <c r="G53" s="24">
        <v>4.4400000000000002E-2</v>
      </c>
      <c r="H53" s="25">
        <v>0.9467924397253018</v>
      </c>
      <c r="I53" s="23">
        <v>1705</v>
      </c>
      <c r="J53" s="23">
        <v>45</v>
      </c>
      <c r="K53" s="23">
        <v>1747</v>
      </c>
      <c r="L53" s="23">
        <v>19</v>
      </c>
      <c r="M53" s="23">
        <v>1600</v>
      </c>
      <c r="N53" s="23">
        <v>19</v>
      </c>
      <c r="O53" s="26">
        <v>-2.4041213508872339</v>
      </c>
      <c r="P53" s="26">
        <v>-8.4144247281053186</v>
      </c>
      <c r="Q53" s="23">
        <v>1600</v>
      </c>
      <c r="R53" s="23">
        <v>19</v>
      </c>
      <c r="S53" s="26">
        <v>-8.4144247281053186</v>
      </c>
    </row>
    <row r="54" spans="1:19" ht="15.75" x14ac:dyDescent="0.25">
      <c r="A54" s="23">
        <v>51</v>
      </c>
      <c r="B54" s="24">
        <v>0.50609999999999999</v>
      </c>
      <c r="C54" s="24">
        <v>6.4000000000000003E-3</v>
      </c>
      <c r="D54" s="24">
        <v>0.17730000000000001</v>
      </c>
      <c r="E54" s="24">
        <v>2.2000000000000001E-3</v>
      </c>
      <c r="F54" s="24">
        <v>12.791</v>
      </c>
      <c r="G54" s="24">
        <v>0.13009999999999999</v>
      </c>
      <c r="H54" s="25">
        <v>1.2432854152437878</v>
      </c>
      <c r="I54" s="23">
        <v>2664</v>
      </c>
      <c r="J54" s="23">
        <v>132</v>
      </c>
      <c r="K54" s="23">
        <v>2639</v>
      </c>
      <c r="L54" s="23">
        <v>41</v>
      </c>
      <c r="M54" s="23">
        <v>2625</v>
      </c>
      <c r="N54" s="23">
        <v>20</v>
      </c>
      <c r="O54" s="26">
        <v>0.94732853353542978</v>
      </c>
      <c r="P54" s="26">
        <v>-0.53050397877983935</v>
      </c>
      <c r="Q54" s="23">
        <v>2625</v>
      </c>
      <c r="R54" s="23">
        <v>20</v>
      </c>
      <c r="S54" s="26">
        <v>-0.53050397877983935</v>
      </c>
    </row>
    <row r="55" spans="1:19" ht="15.75" x14ac:dyDescent="0.25">
      <c r="A55" s="23">
        <v>52</v>
      </c>
      <c r="B55" s="24">
        <v>0.19739999999999999</v>
      </c>
      <c r="C55" s="24">
        <v>3.3999999999999998E-3</v>
      </c>
      <c r="D55" s="24">
        <v>0.1542</v>
      </c>
      <c r="E55" s="24">
        <v>2.5000000000000001E-3</v>
      </c>
      <c r="F55" s="24">
        <v>4.2249999999999996</v>
      </c>
      <c r="G55" s="24">
        <v>7.4700000000000003E-2</v>
      </c>
      <c r="H55" s="25">
        <v>0.9741770187809663</v>
      </c>
      <c r="I55" s="23">
        <v>1678</v>
      </c>
      <c r="J55" s="23">
        <v>75</v>
      </c>
      <c r="K55" s="23">
        <v>1161</v>
      </c>
      <c r="L55" s="23">
        <v>21</v>
      </c>
      <c r="M55" s="23">
        <v>2390</v>
      </c>
      <c r="N55" s="23">
        <v>27</v>
      </c>
      <c r="O55" s="26">
        <v>44.530577088716619</v>
      </c>
      <c r="P55" s="26">
        <v>105.85701981050816</v>
      </c>
      <c r="Q55" s="23">
        <v>2390</v>
      </c>
      <c r="R55" s="23">
        <v>27</v>
      </c>
      <c r="S55" s="26">
        <v>105.85701981050816</v>
      </c>
    </row>
    <row r="56" spans="1:19" ht="15.75" x14ac:dyDescent="0.25">
      <c r="A56" s="23">
        <v>53</v>
      </c>
      <c r="B56" s="24">
        <v>0.21029999999999999</v>
      </c>
      <c r="C56" s="24">
        <v>2.2000000000000001E-3</v>
      </c>
      <c r="D56" s="24">
        <v>7.7700000000000005E-2</v>
      </c>
      <c r="E56" s="24">
        <v>8.0000000000000004E-4</v>
      </c>
      <c r="F56" s="24">
        <v>2.2913999999999999</v>
      </c>
      <c r="G56" s="24">
        <v>2.29E-2</v>
      </c>
      <c r="H56" s="25">
        <v>1.0467641360751019</v>
      </c>
      <c r="I56" s="23">
        <v>1209</v>
      </c>
      <c r="J56" s="23">
        <v>23</v>
      </c>
      <c r="K56" s="23">
        <v>1230</v>
      </c>
      <c r="L56" s="23">
        <v>14</v>
      </c>
      <c r="M56" s="23">
        <v>1135</v>
      </c>
      <c r="N56" s="23">
        <v>21</v>
      </c>
      <c r="O56" s="26">
        <v>-1.7073170731707332</v>
      </c>
      <c r="P56" s="26">
        <v>-7.7235772357723604</v>
      </c>
      <c r="Q56" s="23">
        <v>1135</v>
      </c>
      <c r="R56" s="23">
        <v>21</v>
      </c>
      <c r="S56" s="26">
        <v>-7.7235772357723604</v>
      </c>
    </row>
    <row r="57" spans="1:19" ht="15.75" x14ac:dyDescent="0.25">
      <c r="A57" s="23">
        <v>54</v>
      </c>
      <c r="B57" s="24">
        <v>5.7200000000000001E-2</v>
      </c>
      <c r="C57" s="24">
        <v>8.9999999999999998E-4</v>
      </c>
      <c r="D57" s="24">
        <v>5.2499999999999998E-2</v>
      </c>
      <c r="E57" s="24">
        <v>1.8E-3</v>
      </c>
      <c r="F57" s="24">
        <v>0.45550000000000002</v>
      </c>
      <c r="G57" s="24">
        <v>1.09E-2</v>
      </c>
      <c r="H57" s="25">
        <v>0.65751908641816892</v>
      </c>
      <c r="I57" s="23">
        <v>381</v>
      </c>
      <c r="J57" s="23">
        <v>11</v>
      </c>
      <c r="K57" s="23">
        <v>358</v>
      </c>
      <c r="L57" s="23">
        <v>5</v>
      </c>
      <c r="M57" s="23">
        <v>305</v>
      </c>
      <c r="N57" s="23">
        <v>77</v>
      </c>
      <c r="O57" s="26">
        <v>6.4245810055865826</v>
      </c>
      <c r="P57" s="26">
        <v>-14.804469273743015</v>
      </c>
      <c r="Q57" s="23">
        <v>358</v>
      </c>
      <c r="R57" s="23">
        <v>5</v>
      </c>
      <c r="S57" s="26">
        <v>6.4245810055865826</v>
      </c>
    </row>
    <row r="58" spans="1:19" ht="15.75" x14ac:dyDescent="0.25">
      <c r="A58" s="23">
        <v>55</v>
      </c>
      <c r="B58" s="24">
        <v>0.37090000000000001</v>
      </c>
      <c r="C58" s="24">
        <v>4.7000000000000002E-3</v>
      </c>
      <c r="D58" s="24">
        <v>0.12039999999999999</v>
      </c>
      <c r="E58" s="24">
        <v>1.2999999999999999E-3</v>
      </c>
      <c r="F58" s="24">
        <v>6.1939000000000002</v>
      </c>
      <c r="G58" s="24">
        <v>6.13E-2</v>
      </c>
      <c r="H58" s="25">
        <v>1.2803972700767106</v>
      </c>
      <c r="I58" s="23">
        <v>2003</v>
      </c>
      <c r="J58" s="23">
        <v>62</v>
      </c>
      <c r="K58" s="23">
        <v>2033</v>
      </c>
      <c r="L58" s="23">
        <v>30</v>
      </c>
      <c r="M58" s="23">
        <v>1960</v>
      </c>
      <c r="N58" s="23">
        <v>19</v>
      </c>
      <c r="O58" s="26">
        <v>-1.4756517461879004</v>
      </c>
      <c r="P58" s="26">
        <v>-3.5907525823905551</v>
      </c>
      <c r="Q58" s="23">
        <v>1960</v>
      </c>
      <c r="R58" s="23">
        <v>19</v>
      </c>
      <c r="S58" s="26">
        <v>-3.5907525823905551</v>
      </c>
    </row>
    <row r="59" spans="1:19" ht="15.75" x14ac:dyDescent="0.25">
      <c r="A59" s="23">
        <v>56</v>
      </c>
      <c r="B59" s="24">
        <v>6.2100000000000002E-2</v>
      </c>
      <c r="C59" s="24">
        <v>8.9999999999999998E-4</v>
      </c>
      <c r="D59" s="24">
        <v>5.7500000000000002E-2</v>
      </c>
      <c r="E59" s="24">
        <v>2E-3</v>
      </c>
      <c r="F59" s="24">
        <v>0.50480000000000003</v>
      </c>
      <c r="G59" s="24">
        <v>1.5599999999999999E-2</v>
      </c>
      <c r="H59" s="25">
        <v>0.46897064288368639</v>
      </c>
      <c r="I59" s="23">
        <v>414</v>
      </c>
      <c r="J59" s="23">
        <v>15</v>
      </c>
      <c r="K59" s="23">
        <v>388</v>
      </c>
      <c r="L59" s="23">
        <v>5</v>
      </c>
      <c r="M59" s="23">
        <v>510</v>
      </c>
      <c r="N59" s="23">
        <v>76</v>
      </c>
      <c r="O59" s="26">
        <v>6.7010309278350499</v>
      </c>
      <c r="P59" s="26">
        <v>31.443298969072163</v>
      </c>
      <c r="Q59" s="23">
        <v>388</v>
      </c>
      <c r="R59" s="23">
        <v>5</v>
      </c>
      <c r="S59" s="26">
        <v>6.7010309278350499</v>
      </c>
    </row>
    <row r="60" spans="1:19" ht="15.75" x14ac:dyDescent="0.25">
      <c r="A60" s="23">
        <v>57</v>
      </c>
      <c r="B60" s="24">
        <v>0.3402</v>
      </c>
      <c r="C60" s="24">
        <v>4.1999999999999997E-3</v>
      </c>
      <c r="D60" s="24">
        <v>0.1118</v>
      </c>
      <c r="E60" s="24">
        <v>1E-3</v>
      </c>
      <c r="F60" s="24">
        <v>5.3212999999999999</v>
      </c>
      <c r="G60" s="24">
        <v>5.6399999999999999E-2</v>
      </c>
      <c r="H60" s="25">
        <v>1.1648060590140967</v>
      </c>
      <c r="I60" s="23">
        <v>1872</v>
      </c>
      <c r="J60" s="23">
        <v>57</v>
      </c>
      <c r="K60" s="23">
        <v>1887</v>
      </c>
      <c r="L60" s="23">
        <v>27</v>
      </c>
      <c r="M60" s="23">
        <v>1825</v>
      </c>
      <c r="N60" s="23">
        <v>16</v>
      </c>
      <c r="O60" s="26">
        <v>-0.79491255961844365</v>
      </c>
      <c r="P60" s="26">
        <v>-3.2856385797562226</v>
      </c>
      <c r="Q60" s="23">
        <v>1825</v>
      </c>
      <c r="R60" s="23">
        <v>16</v>
      </c>
      <c r="S60" s="26">
        <v>-3.2856385797562226</v>
      </c>
    </row>
    <row r="61" spans="1:19" ht="15.75" x14ac:dyDescent="0.25">
      <c r="A61" s="23">
        <v>58</v>
      </c>
      <c r="B61" s="24">
        <v>0.33429999999999999</v>
      </c>
      <c r="C61" s="24">
        <v>5.4999999999999997E-3</v>
      </c>
      <c r="D61" s="24">
        <v>0.11890000000000001</v>
      </c>
      <c r="E61" s="24">
        <v>1.2999999999999999E-3</v>
      </c>
      <c r="F61" s="24">
        <v>5.5796999999999999</v>
      </c>
      <c r="G61" s="24">
        <v>5.7500000000000002E-2</v>
      </c>
      <c r="H61" s="25">
        <v>1.5965014501424128</v>
      </c>
      <c r="I61" s="23">
        <v>1912</v>
      </c>
      <c r="J61" s="23">
        <v>58</v>
      </c>
      <c r="K61" s="23">
        <v>1859</v>
      </c>
      <c r="L61" s="23">
        <v>35</v>
      </c>
      <c r="M61" s="23">
        <v>1935</v>
      </c>
      <c r="N61" s="23">
        <v>19</v>
      </c>
      <c r="O61" s="26">
        <v>2.8509951586874749</v>
      </c>
      <c r="P61" s="26">
        <v>4.0882194728348642</v>
      </c>
      <c r="Q61" s="23">
        <v>1935</v>
      </c>
      <c r="R61" s="23">
        <v>19</v>
      </c>
      <c r="S61" s="26">
        <v>4.0882194728348642</v>
      </c>
    </row>
    <row r="62" spans="1:19" ht="15.75" x14ac:dyDescent="0.25">
      <c r="A62" s="23">
        <v>59</v>
      </c>
      <c r="B62" s="24">
        <v>6.0699999999999997E-2</v>
      </c>
      <c r="C62" s="24">
        <v>8.9999999999999998E-4</v>
      </c>
      <c r="D62" s="24">
        <v>5.5199999999999999E-2</v>
      </c>
      <c r="E62" s="24">
        <v>1.6999999999999999E-3</v>
      </c>
      <c r="F62" s="24">
        <v>0.47220000000000001</v>
      </c>
      <c r="G62" s="24">
        <v>1.1299999999999999E-2</v>
      </c>
      <c r="H62" s="25">
        <v>0.61958565992622938</v>
      </c>
      <c r="I62" s="23">
        <v>392</v>
      </c>
      <c r="J62" s="23">
        <v>11</v>
      </c>
      <c r="K62" s="23">
        <v>379</v>
      </c>
      <c r="L62" s="23">
        <v>5</v>
      </c>
      <c r="M62" s="23">
        <v>420</v>
      </c>
      <c r="N62" s="23">
        <v>69</v>
      </c>
      <c r="O62" s="26">
        <v>3.4300791556728161</v>
      </c>
      <c r="P62" s="26">
        <v>10.817941952506605</v>
      </c>
      <c r="Q62" s="23">
        <v>379</v>
      </c>
      <c r="R62" s="23">
        <v>5</v>
      </c>
      <c r="S62" s="26">
        <v>3.4300791556728161</v>
      </c>
    </row>
    <row r="63" spans="1:19" ht="15.75" x14ac:dyDescent="0.25">
      <c r="A63" s="23">
        <v>61</v>
      </c>
      <c r="B63" s="24">
        <v>0.27900000000000003</v>
      </c>
      <c r="C63" s="24">
        <v>3.0999999999999999E-3</v>
      </c>
      <c r="D63" s="24">
        <v>9.1899999999999996E-2</v>
      </c>
      <c r="E63" s="24">
        <v>8.0000000000000004E-4</v>
      </c>
      <c r="F63" s="24">
        <v>3.6324999999999998</v>
      </c>
      <c r="G63" s="24">
        <v>3.5999999999999997E-2</v>
      </c>
      <c r="H63" s="25">
        <v>1.121141975308642</v>
      </c>
      <c r="I63" s="23">
        <v>1556</v>
      </c>
      <c r="J63" s="23">
        <v>36</v>
      </c>
      <c r="K63" s="23">
        <v>1586</v>
      </c>
      <c r="L63" s="23">
        <v>19</v>
      </c>
      <c r="M63" s="23">
        <v>1460</v>
      </c>
      <c r="N63" s="23">
        <v>16</v>
      </c>
      <c r="O63" s="26">
        <v>-1.8915510718789386</v>
      </c>
      <c r="P63" s="26">
        <v>-7.9445145018915531</v>
      </c>
      <c r="Q63" s="23">
        <v>1460</v>
      </c>
      <c r="R63" s="23">
        <v>16</v>
      </c>
      <c r="S63" s="26">
        <v>-7.9445145018915531</v>
      </c>
    </row>
    <row r="64" spans="1:19" ht="15.75" x14ac:dyDescent="0.25">
      <c r="A64" s="23">
        <v>62</v>
      </c>
      <c r="B64" s="24">
        <v>5.8299999999999998E-2</v>
      </c>
      <c r="C64" s="24">
        <v>8.0000000000000004E-4</v>
      </c>
      <c r="D64" s="24">
        <v>5.67E-2</v>
      </c>
      <c r="E64" s="24">
        <v>1.2999999999999999E-3</v>
      </c>
      <c r="F64" s="24">
        <v>0.45650000000000002</v>
      </c>
      <c r="G64" s="24">
        <v>8.8999999999999999E-3</v>
      </c>
      <c r="H64" s="25">
        <v>0.70383718465126155</v>
      </c>
      <c r="I64" s="23">
        <v>381</v>
      </c>
      <c r="J64" s="23">
        <v>9</v>
      </c>
      <c r="K64" s="23">
        <v>365</v>
      </c>
      <c r="L64" s="23">
        <v>5</v>
      </c>
      <c r="M64" s="23">
        <v>475</v>
      </c>
      <c r="N64" s="23">
        <v>52</v>
      </c>
      <c r="O64" s="26">
        <v>4.3835616438356206</v>
      </c>
      <c r="P64" s="26">
        <v>30.136986301369873</v>
      </c>
      <c r="Q64" s="23">
        <v>365</v>
      </c>
      <c r="R64" s="23">
        <v>5</v>
      </c>
      <c r="S64" s="26">
        <v>4.3835616438356206</v>
      </c>
    </row>
    <row r="65" spans="1:19" ht="15.75" x14ac:dyDescent="0.25">
      <c r="A65" s="23">
        <v>63</v>
      </c>
      <c r="B65" s="24">
        <v>9.4200000000000006E-2</v>
      </c>
      <c r="C65" s="24">
        <v>1E-3</v>
      </c>
      <c r="D65" s="24">
        <v>5.96E-2</v>
      </c>
      <c r="E65" s="24">
        <v>5.9999999999999995E-4</v>
      </c>
      <c r="F65" s="24">
        <v>0.75939999999999996</v>
      </c>
      <c r="G65" s="24">
        <v>8.2000000000000007E-3</v>
      </c>
      <c r="H65" s="25">
        <v>0.98311842991041354</v>
      </c>
      <c r="I65" s="23">
        <v>573</v>
      </c>
      <c r="J65" s="23">
        <v>8</v>
      </c>
      <c r="K65" s="23">
        <v>580</v>
      </c>
      <c r="L65" s="23">
        <v>6</v>
      </c>
      <c r="M65" s="23">
        <v>585</v>
      </c>
      <c r="N65" s="23">
        <v>22</v>
      </c>
      <c r="O65" s="26">
        <v>-1.2068965517241348</v>
      </c>
      <c r="P65" s="26">
        <v>0.86206896551723755</v>
      </c>
      <c r="Q65" s="23">
        <v>580</v>
      </c>
      <c r="R65" s="23">
        <v>6</v>
      </c>
      <c r="S65" s="26">
        <v>-1.2068965517241348</v>
      </c>
    </row>
    <row r="66" spans="1:19" ht="15.75" x14ac:dyDescent="0.25">
      <c r="A66" s="23">
        <v>65</v>
      </c>
      <c r="B66" s="24">
        <v>0.33960000000000001</v>
      </c>
      <c r="C66" s="24">
        <v>4.4999999999999997E-3</v>
      </c>
      <c r="D66" s="24">
        <v>0.12659999999999999</v>
      </c>
      <c r="E66" s="24">
        <v>1.2999999999999999E-3</v>
      </c>
      <c r="F66" s="24">
        <v>6.1326000000000001</v>
      </c>
      <c r="G66" s="24">
        <v>5.74E-2</v>
      </c>
      <c r="H66" s="25">
        <v>1.4157206879994091</v>
      </c>
      <c r="I66" s="23">
        <v>1994</v>
      </c>
      <c r="J66" s="23">
        <v>58</v>
      </c>
      <c r="K66" s="23">
        <v>1884</v>
      </c>
      <c r="L66" s="23">
        <v>29</v>
      </c>
      <c r="M66" s="23">
        <v>2050</v>
      </c>
      <c r="N66" s="23">
        <v>18</v>
      </c>
      <c r="O66" s="26">
        <v>5.8386411889596701</v>
      </c>
      <c r="P66" s="26">
        <v>8.8110403397027692</v>
      </c>
      <c r="Q66" s="23">
        <v>2050</v>
      </c>
      <c r="R66" s="23">
        <v>18</v>
      </c>
      <c r="S66" s="26">
        <v>8.8110403397027692</v>
      </c>
    </row>
    <row r="67" spans="1:19" ht="15.75" x14ac:dyDescent="0.25">
      <c r="A67" s="23">
        <v>66</v>
      </c>
      <c r="B67" s="24">
        <v>5.6599999999999998E-2</v>
      </c>
      <c r="C67" s="24">
        <v>8.0000000000000004E-4</v>
      </c>
      <c r="D67" s="24">
        <v>5.3199999999999997E-2</v>
      </c>
      <c r="E67" s="24">
        <v>8.9999999999999998E-4</v>
      </c>
      <c r="F67" s="24">
        <v>0.41770000000000002</v>
      </c>
      <c r="G67" s="24">
        <v>6.3E-3</v>
      </c>
      <c r="H67" s="25">
        <v>0.9371249088563578</v>
      </c>
      <c r="I67" s="23">
        <v>354</v>
      </c>
      <c r="J67" s="23">
        <v>6</v>
      </c>
      <c r="K67" s="23">
        <v>354</v>
      </c>
      <c r="L67" s="23">
        <v>5</v>
      </c>
      <c r="M67" s="23">
        <v>335</v>
      </c>
      <c r="N67" s="23">
        <v>37</v>
      </c>
      <c r="O67" s="26">
        <v>0</v>
      </c>
      <c r="P67" s="26">
        <v>-5.3672316384180796</v>
      </c>
      <c r="Q67" s="23">
        <v>354</v>
      </c>
      <c r="R67" s="23">
        <v>5</v>
      </c>
      <c r="S67" s="26">
        <v>0</v>
      </c>
    </row>
    <row r="68" spans="1:19" ht="15.75" x14ac:dyDescent="0.25">
      <c r="A68" s="23">
        <v>67</v>
      </c>
      <c r="B68" s="24">
        <v>0.37240000000000001</v>
      </c>
      <c r="C68" s="24">
        <v>4.8999999999999998E-3</v>
      </c>
      <c r="D68" s="24">
        <v>0.123</v>
      </c>
      <c r="E68" s="24">
        <v>1.5E-3</v>
      </c>
      <c r="F68" s="24">
        <v>6.4271000000000003</v>
      </c>
      <c r="G68" s="24">
        <v>7.1499999999999994E-2</v>
      </c>
      <c r="H68" s="25">
        <v>1.1827567169672433</v>
      </c>
      <c r="I68" s="23">
        <v>2035</v>
      </c>
      <c r="J68" s="23">
        <v>72</v>
      </c>
      <c r="K68" s="23">
        <v>2040</v>
      </c>
      <c r="L68" s="23">
        <v>31</v>
      </c>
      <c r="M68" s="23">
        <v>1995</v>
      </c>
      <c r="N68" s="23">
        <v>21</v>
      </c>
      <c r="O68" s="26">
        <v>-0.2450980392156854</v>
      </c>
      <c r="P68" s="26">
        <v>-2.2058823529411797</v>
      </c>
      <c r="Q68" s="23">
        <v>1995</v>
      </c>
      <c r="R68" s="23">
        <v>21</v>
      </c>
      <c r="S68" s="26">
        <v>-2.2058823529411797</v>
      </c>
    </row>
    <row r="69" spans="1:19" ht="15.75" x14ac:dyDescent="0.25">
      <c r="A69" s="23">
        <v>68</v>
      </c>
      <c r="B69" s="24">
        <v>6.9699999999999998E-2</v>
      </c>
      <c r="C69" s="24">
        <v>1E-3</v>
      </c>
      <c r="D69" s="24">
        <v>6.0699999999999997E-2</v>
      </c>
      <c r="E69" s="24">
        <v>1.1000000000000001E-3</v>
      </c>
      <c r="F69" s="24">
        <v>0.61529999999999996</v>
      </c>
      <c r="G69" s="24">
        <v>1.0999999999999999E-2</v>
      </c>
      <c r="H69" s="25">
        <v>0.80253032476848829</v>
      </c>
      <c r="I69" s="23">
        <v>486</v>
      </c>
      <c r="J69" s="23">
        <v>11</v>
      </c>
      <c r="K69" s="23">
        <v>434</v>
      </c>
      <c r="L69" s="23">
        <v>6</v>
      </c>
      <c r="M69" s="23">
        <v>625</v>
      </c>
      <c r="N69" s="23">
        <v>39</v>
      </c>
      <c r="O69" s="26">
        <v>11.981566820276491</v>
      </c>
      <c r="P69" s="26">
        <v>44.009216589861744</v>
      </c>
      <c r="Q69" s="23">
        <v>434</v>
      </c>
      <c r="R69" s="23">
        <v>6</v>
      </c>
      <c r="S69" s="26">
        <v>11.981566820276491</v>
      </c>
    </row>
    <row r="70" spans="1:19" ht="15.75" x14ac:dyDescent="0.25">
      <c r="A70" s="23">
        <v>69</v>
      </c>
      <c r="B70" s="24">
        <v>0.18179999999999999</v>
      </c>
      <c r="C70" s="24">
        <v>2.5999999999999999E-3</v>
      </c>
      <c r="D70" s="24">
        <v>7.1400000000000005E-2</v>
      </c>
      <c r="E70" s="24">
        <v>1.1000000000000001E-3</v>
      </c>
      <c r="F70" s="24">
        <v>1.8724000000000001</v>
      </c>
      <c r="G70" s="24">
        <v>2.6499999999999999E-2</v>
      </c>
      <c r="H70" s="25">
        <v>1.0104904830105654</v>
      </c>
      <c r="I70" s="23">
        <v>1071</v>
      </c>
      <c r="J70" s="23">
        <v>26</v>
      </c>
      <c r="K70" s="23">
        <v>1076</v>
      </c>
      <c r="L70" s="23">
        <v>16</v>
      </c>
      <c r="M70" s="23">
        <v>965</v>
      </c>
      <c r="N70" s="23">
        <v>30</v>
      </c>
      <c r="O70" s="26">
        <v>-0.4646840148698872</v>
      </c>
      <c r="P70" s="26">
        <v>-10.315985130111526</v>
      </c>
      <c r="Q70" s="23">
        <v>965</v>
      </c>
      <c r="R70" s="23">
        <v>30</v>
      </c>
      <c r="S70" s="26">
        <v>-0.4646840148698872</v>
      </c>
    </row>
    <row r="71" spans="1:19" ht="15.75" x14ac:dyDescent="0.25">
      <c r="A71" s="23">
        <v>70</v>
      </c>
      <c r="B71" s="24">
        <v>6.4699999999999994E-2</v>
      </c>
      <c r="C71" s="24">
        <v>1E-3</v>
      </c>
      <c r="D71" s="24">
        <v>5.3400000000000003E-2</v>
      </c>
      <c r="E71" s="24">
        <v>1.2999999999999999E-3</v>
      </c>
      <c r="F71" s="24">
        <v>0.48349999999999999</v>
      </c>
      <c r="G71" s="24">
        <v>1.12E-2</v>
      </c>
      <c r="H71" s="25">
        <v>0.66722786487083241</v>
      </c>
      <c r="I71" s="23">
        <v>400</v>
      </c>
      <c r="J71" s="23">
        <v>11</v>
      </c>
      <c r="K71" s="23">
        <v>404</v>
      </c>
      <c r="L71" s="23">
        <v>6</v>
      </c>
      <c r="M71" s="23">
        <v>345</v>
      </c>
      <c r="N71" s="23">
        <v>56</v>
      </c>
      <c r="O71" s="26">
        <v>-0.99009900990099098</v>
      </c>
      <c r="P71" s="26">
        <v>-14.603960396039605</v>
      </c>
      <c r="Q71" s="23">
        <v>404</v>
      </c>
      <c r="R71" s="23">
        <v>6</v>
      </c>
      <c r="S71" s="26">
        <v>-0.99009900990099098</v>
      </c>
    </row>
    <row r="72" spans="1:19" ht="15.75" x14ac:dyDescent="0.25">
      <c r="A72" s="23">
        <v>71</v>
      </c>
      <c r="B72" s="24">
        <v>6.0999999999999999E-2</v>
      </c>
      <c r="C72" s="24">
        <v>1.1999999999999999E-3</v>
      </c>
      <c r="D72" s="24">
        <v>6.4799999999999996E-2</v>
      </c>
      <c r="E72" s="24">
        <v>2E-3</v>
      </c>
      <c r="F72" s="24">
        <v>0.53420000000000001</v>
      </c>
      <c r="G72" s="24">
        <v>1.43E-2</v>
      </c>
      <c r="H72" s="25">
        <v>0.73488478734380369</v>
      </c>
      <c r="I72" s="23">
        <v>434</v>
      </c>
      <c r="J72" s="23">
        <v>14</v>
      </c>
      <c r="K72" s="23">
        <v>381</v>
      </c>
      <c r="L72" s="23">
        <v>7</v>
      </c>
      <c r="M72" s="23">
        <v>765</v>
      </c>
      <c r="N72" s="23">
        <v>66</v>
      </c>
      <c r="O72" s="26">
        <v>13.910761154855633</v>
      </c>
      <c r="P72" s="26">
        <v>100.78740157480314</v>
      </c>
      <c r="Q72" s="23">
        <v>381</v>
      </c>
      <c r="R72" s="23">
        <v>7</v>
      </c>
      <c r="S72" s="26">
        <v>13.910761154855633</v>
      </c>
    </row>
    <row r="73" spans="1:19" ht="15.75" x14ac:dyDescent="0.25">
      <c r="A73" s="23">
        <v>73</v>
      </c>
      <c r="B73" s="24">
        <v>4.3999999999999997E-2</v>
      </c>
      <c r="C73" s="24">
        <v>8.0000000000000004E-4</v>
      </c>
      <c r="D73" s="24">
        <v>0.1205</v>
      </c>
      <c r="E73" s="24">
        <v>3.0999999999999999E-3</v>
      </c>
      <c r="F73" s="24">
        <v>0.76249999999999996</v>
      </c>
      <c r="G73" s="24">
        <v>1.72E-2</v>
      </c>
      <c r="H73" s="25">
        <v>0.80602536997885843</v>
      </c>
      <c r="I73" s="23">
        <v>575</v>
      </c>
      <c r="J73" s="23">
        <v>17</v>
      </c>
      <c r="K73" s="23">
        <v>277</v>
      </c>
      <c r="L73" s="23">
        <v>5</v>
      </c>
      <c r="M73" s="23">
        <v>1960</v>
      </c>
      <c r="N73" s="23">
        <v>45</v>
      </c>
      <c r="O73" s="26">
        <v>107.58122743682313</v>
      </c>
      <c r="P73" s="26">
        <v>607.58122743682316</v>
      </c>
      <c r="Q73" s="23">
        <v>277</v>
      </c>
      <c r="R73" s="23">
        <v>5</v>
      </c>
      <c r="S73" s="26">
        <v>107.58122743682313</v>
      </c>
    </row>
    <row r="74" spans="1:19" ht="15.75" x14ac:dyDescent="0.25">
      <c r="A74" s="23">
        <v>74</v>
      </c>
      <c r="B74" s="24">
        <v>5.8400000000000001E-2</v>
      </c>
      <c r="C74" s="24">
        <v>8.9999999999999998E-4</v>
      </c>
      <c r="D74" s="24">
        <v>5.2499999999999998E-2</v>
      </c>
      <c r="E74" s="24">
        <v>1.6000000000000001E-3</v>
      </c>
      <c r="F74" s="24">
        <v>0.44519999999999998</v>
      </c>
      <c r="G74" s="24">
        <v>1.29E-2</v>
      </c>
      <c r="H74" s="25">
        <v>0.53185727938834015</v>
      </c>
      <c r="I74" s="23">
        <v>373</v>
      </c>
      <c r="J74" s="23">
        <v>13</v>
      </c>
      <c r="K74" s="23">
        <v>365</v>
      </c>
      <c r="L74" s="23">
        <v>5</v>
      </c>
      <c r="M74" s="23">
        <v>305</v>
      </c>
      <c r="N74" s="23">
        <v>70</v>
      </c>
      <c r="O74" s="26">
        <v>2.1917808219177992</v>
      </c>
      <c r="P74" s="26">
        <v>-16.43835616438356</v>
      </c>
      <c r="Q74" s="23">
        <v>365</v>
      </c>
      <c r="R74" s="23">
        <v>5</v>
      </c>
      <c r="S74" s="26">
        <v>2.1917808219177992</v>
      </c>
    </row>
    <row r="75" spans="1:19" ht="15.75" x14ac:dyDescent="0.25">
      <c r="A75" s="23">
        <v>75</v>
      </c>
      <c r="B75" s="24">
        <v>6.1800000000000001E-2</v>
      </c>
      <c r="C75" s="24">
        <v>1.4E-3</v>
      </c>
      <c r="D75" s="24">
        <v>5.5300000000000002E-2</v>
      </c>
      <c r="E75" s="24">
        <v>2.2000000000000001E-3</v>
      </c>
      <c r="F75" s="24">
        <v>0.47610000000000002</v>
      </c>
      <c r="G75" s="24">
        <v>1.5699999999999999E-2</v>
      </c>
      <c r="H75" s="25">
        <v>0.6869705027518398</v>
      </c>
      <c r="I75" s="23">
        <v>395</v>
      </c>
      <c r="J75" s="23">
        <v>15</v>
      </c>
      <c r="K75" s="23">
        <v>386</v>
      </c>
      <c r="L75" s="23">
        <v>9</v>
      </c>
      <c r="M75" s="23">
        <v>420</v>
      </c>
      <c r="N75" s="23">
        <v>88</v>
      </c>
      <c r="O75" s="26">
        <v>2.3316062176165886</v>
      </c>
      <c r="P75" s="26">
        <v>8.8082901554404245</v>
      </c>
      <c r="Q75" s="23">
        <v>386</v>
      </c>
      <c r="R75" s="23">
        <v>9</v>
      </c>
      <c r="S75" s="26">
        <v>2.3316062176165886</v>
      </c>
    </row>
    <row r="76" spans="1:19" ht="15.75" x14ac:dyDescent="0.25">
      <c r="A76" s="23">
        <v>76</v>
      </c>
      <c r="B76" s="24">
        <v>0.18840000000000001</v>
      </c>
      <c r="C76" s="24">
        <v>2.8E-3</v>
      </c>
      <c r="D76" s="24">
        <v>8.7999999999999995E-2</v>
      </c>
      <c r="E76" s="24">
        <v>1.5E-3</v>
      </c>
      <c r="F76" s="24">
        <v>2.3025000000000002</v>
      </c>
      <c r="G76" s="24">
        <v>2.86E-2</v>
      </c>
      <c r="H76" s="25">
        <v>1.1964945882143334</v>
      </c>
      <c r="I76" s="23">
        <v>1213</v>
      </c>
      <c r="J76" s="23">
        <v>29</v>
      </c>
      <c r="K76" s="23">
        <v>1112</v>
      </c>
      <c r="L76" s="23">
        <v>18</v>
      </c>
      <c r="M76" s="23">
        <v>1380</v>
      </c>
      <c r="N76" s="23">
        <v>31</v>
      </c>
      <c r="O76" s="26">
        <v>9.0827338129496393</v>
      </c>
      <c r="P76" s="26">
        <v>24.100719424460436</v>
      </c>
      <c r="Q76" s="23">
        <v>1380</v>
      </c>
      <c r="R76" s="23">
        <v>31</v>
      </c>
      <c r="S76" s="26">
        <v>24.100719424460436</v>
      </c>
    </row>
    <row r="77" spans="1:19" ht="15.75" x14ac:dyDescent="0.25">
      <c r="A77" s="23">
        <v>78</v>
      </c>
      <c r="B77" s="24">
        <v>0.30759999999999998</v>
      </c>
      <c r="C77" s="24">
        <v>3.8999999999999998E-3</v>
      </c>
      <c r="D77" s="24">
        <v>0.1046</v>
      </c>
      <c r="E77" s="24">
        <v>1.1000000000000001E-3</v>
      </c>
      <c r="F77" s="24">
        <v>4.3902999999999999</v>
      </c>
      <c r="G77" s="24">
        <v>5.4300000000000001E-2</v>
      </c>
      <c r="H77" s="25">
        <v>1.0251151312244502</v>
      </c>
      <c r="I77" s="23">
        <v>1710</v>
      </c>
      <c r="J77" s="23">
        <v>55</v>
      </c>
      <c r="K77" s="23">
        <v>1728</v>
      </c>
      <c r="L77" s="23">
        <v>25</v>
      </c>
      <c r="M77" s="23">
        <v>1705</v>
      </c>
      <c r="N77" s="23">
        <v>18</v>
      </c>
      <c r="O77" s="26">
        <v>-1.041666666666663</v>
      </c>
      <c r="P77" s="26">
        <v>-1.331018518518523</v>
      </c>
      <c r="Q77" s="23">
        <v>1705</v>
      </c>
      <c r="R77" s="23">
        <v>18</v>
      </c>
      <c r="S77" s="26">
        <v>-1.331018518518523</v>
      </c>
    </row>
    <row r="78" spans="1:19" ht="15.75" x14ac:dyDescent="0.25">
      <c r="A78" s="23">
        <v>79</v>
      </c>
      <c r="B78" s="24">
        <v>0.2974</v>
      </c>
      <c r="C78" s="24">
        <v>4.4999999999999997E-3</v>
      </c>
      <c r="D78" s="24">
        <v>0.1057</v>
      </c>
      <c r="E78" s="24">
        <v>1.9E-3</v>
      </c>
      <c r="F78" s="24">
        <v>4.3361999999999998</v>
      </c>
      <c r="G78" s="24">
        <v>7.0199999999999999E-2</v>
      </c>
      <c r="H78" s="25">
        <v>0.93463866328694845</v>
      </c>
      <c r="I78" s="23">
        <v>1700</v>
      </c>
      <c r="J78" s="23">
        <v>71</v>
      </c>
      <c r="K78" s="23">
        <v>1678</v>
      </c>
      <c r="L78" s="23">
        <v>29</v>
      </c>
      <c r="M78" s="23">
        <v>1725</v>
      </c>
      <c r="N78" s="23">
        <v>33</v>
      </c>
      <c r="O78" s="26">
        <v>1.3110846245530494</v>
      </c>
      <c r="P78" s="26">
        <v>2.8009535160905763</v>
      </c>
      <c r="Q78" s="23">
        <v>1725</v>
      </c>
      <c r="R78" s="23">
        <v>33</v>
      </c>
      <c r="S78" s="26">
        <v>2.8009535160905763</v>
      </c>
    </row>
    <row r="79" spans="1:19" ht="15.75" x14ac:dyDescent="0.25">
      <c r="A79" s="23">
        <v>80</v>
      </c>
      <c r="B79" s="24">
        <v>5.79E-2</v>
      </c>
      <c r="C79" s="24">
        <v>6.9999999999999999E-4</v>
      </c>
      <c r="D79" s="24">
        <v>6.25E-2</v>
      </c>
      <c r="E79" s="24">
        <v>1E-3</v>
      </c>
      <c r="F79" s="24">
        <v>0.51910000000000001</v>
      </c>
      <c r="G79" s="24">
        <v>7.4000000000000003E-3</v>
      </c>
      <c r="H79" s="25">
        <v>0.84808383513046715</v>
      </c>
      <c r="I79" s="23">
        <v>424</v>
      </c>
      <c r="J79" s="23">
        <v>7</v>
      </c>
      <c r="K79" s="23">
        <v>362</v>
      </c>
      <c r="L79" s="23">
        <v>4</v>
      </c>
      <c r="M79" s="23">
        <v>685</v>
      </c>
      <c r="N79" s="23">
        <v>32</v>
      </c>
      <c r="O79" s="26">
        <v>17.12707182320441</v>
      </c>
      <c r="P79" s="26">
        <v>89.226519337016569</v>
      </c>
      <c r="Q79" s="23">
        <v>362</v>
      </c>
      <c r="R79" s="23">
        <v>4</v>
      </c>
      <c r="S79" s="26">
        <v>17.12707182320441</v>
      </c>
    </row>
    <row r="80" spans="1:19" ht="15.75" x14ac:dyDescent="0.25">
      <c r="A80" s="23">
        <v>81</v>
      </c>
      <c r="B80" s="24">
        <v>4.9799999999999997E-2</v>
      </c>
      <c r="C80" s="24">
        <v>1E-3</v>
      </c>
      <c r="D80" s="24">
        <v>5.8299999999999998E-2</v>
      </c>
      <c r="E80" s="24">
        <v>2.0999999999999999E-3</v>
      </c>
      <c r="F80" s="24">
        <v>0.41460000000000002</v>
      </c>
      <c r="G80" s="24">
        <v>1.0699999999999999E-2</v>
      </c>
      <c r="H80" s="25">
        <v>0.77806553316068017</v>
      </c>
      <c r="I80" s="23">
        <v>352</v>
      </c>
      <c r="J80" s="23">
        <v>10</v>
      </c>
      <c r="K80" s="23">
        <v>313</v>
      </c>
      <c r="L80" s="23">
        <v>6</v>
      </c>
      <c r="M80" s="23">
        <v>535</v>
      </c>
      <c r="N80" s="23">
        <v>77</v>
      </c>
      <c r="O80" s="26">
        <v>12.460063897763574</v>
      </c>
      <c r="P80" s="26">
        <v>70.926517571885</v>
      </c>
      <c r="Q80" s="23">
        <v>313</v>
      </c>
      <c r="R80" s="23">
        <v>6</v>
      </c>
      <c r="S80" s="26">
        <v>12.460063897763574</v>
      </c>
    </row>
    <row r="81" spans="1:19" ht="15.75" x14ac:dyDescent="0.25">
      <c r="A81" s="23">
        <v>82</v>
      </c>
      <c r="B81" s="24">
        <v>5.7700000000000001E-2</v>
      </c>
      <c r="C81" s="24">
        <v>8.9999999999999998E-4</v>
      </c>
      <c r="D81" s="24">
        <v>5.0999999999999997E-2</v>
      </c>
      <c r="E81" s="24">
        <v>1.5E-3</v>
      </c>
      <c r="F81" s="24">
        <v>0.41889999999999999</v>
      </c>
      <c r="G81" s="24">
        <v>1.06E-2</v>
      </c>
      <c r="H81" s="25">
        <v>0.61641215133579674</v>
      </c>
      <c r="I81" s="23">
        <v>355</v>
      </c>
      <c r="J81" s="23">
        <v>10</v>
      </c>
      <c r="K81" s="23">
        <v>361</v>
      </c>
      <c r="L81" s="23">
        <v>5</v>
      </c>
      <c r="M81" s="23">
        <v>235</v>
      </c>
      <c r="N81" s="23">
        <v>69</v>
      </c>
      <c r="O81" s="26">
        <v>-1.6620498614958401</v>
      </c>
      <c r="P81" s="26">
        <v>-34.903047091412745</v>
      </c>
      <c r="Q81" s="23">
        <v>361</v>
      </c>
      <c r="R81" s="23">
        <v>5</v>
      </c>
      <c r="S81" s="26">
        <v>-1.6620498614958401</v>
      </c>
    </row>
    <row r="82" spans="1:19" ht="15.75" x14ac:dyDescent="0.25">
      <c r="A82" s="23">
        <v>83</v>
      </c>
      <c r="B82" s="24">
        <v>5.7599999999999998E-2</v>
      </c>
      <c r="C82" s="24">
        <v>1.1000000000000001E-3</v>
      </c>
      <c r="D82" s="24">
        <v>5.67E-2</v>
      </c>
      <c r="E82" s="24">
        <v>1.6000000000000001E-3</v>
      </c>
      <c r="F82" s="24">
        <v>0.443</v>
      </c>
      <c r="G82" s="24">
        <v>0.01</v>
      </c>
      <c r="H82" s="25">
        <v>0.84600694444444446</v>
      </c>
      <c r="I82" s="23">
        <v>372</v>
      </c>
      <c r="J82" s="23">
        <v>10</v>
      </c>
      <c r="K82" s="23">
        <v>361</v>
      </c>
      <c r="L82" s="23">
        <v>7</v>
      </c>
      <c r="M82" s="23">
        <v>475</v>
      </c>
      <c r="N82" s="23">
        <v>62</v>
      </c>
      <c r="O82" s="26">
        <v>3.0470914127423754</v>
      </c>
      <c r="P82" s="26">
        <v>31.578947368421062</v>
      </c>
      <c r="Q82" s="23">
        <v>361</v>
      </c>
      <c r="R82" s="23">
        <v>7</v>
      </c>
      <c r="S82" s="26">
        <v>3.0470914127423754</v>
      </c>
    </row>
    <row r="83" spans="1:19" ht="15.75" x14ac:dyDescent="0.25">
      <c r="A83" s="23">
        <v>84</v>
      </c>
      <c r="B83" s="24">
        <v>0.2104</v>
      </c>
      <c r="C83" s="24">
        <v>3.7000000000000002E-3</v>
      </c>
      <c r="D83" s="24">
        <v>7.7700000000000005E-2</v>
      </c>
      <c r="E83" s="24">
        <v>2E-3</v>
      </c>
      <c r="F83" s="24">
        <v>2.2831999999999999</v>
      </c>
      <c r="G83" s="24">
        <v>4.5699999999999998E-2</v>
      </c>
      <c r="H83" s="25">
        <v>0.87858491900391888</v>
      </c>
      <c r="I83" s="23">
        <v>1207</v>
      </c>
      <c r="J83" s="23">
        <v>46</v>
      </c>
      <c r="K83" s="23">
        <v>1230</v>
      </c>
      <c r="L83" s="23">
        <v>23</v>
      </c>
      <c r="M83" s="23">
        <v>1135</v>
      </c>
      <c r="N83" s="23">
        <v>50</v>
      </c>
      <c r="O83" s="26">
        <v>-1.8699186991869898</v>
      </c>
      <c r="P83" s="26">
        <v>-7.7235772357723604</v>
      </c>
      <c r="Q83" s="23">
        <v>1135</v>
      </c>
      <c r="R83" s="23">
        <v>50</v>
      </c>
      <c r="S83" s="26">
        <v>-7.7235772357723604</v>
      </c>
    </row>
    <row r="84" spans="1:19" ht="15.75" x14ac:dyDescent="0.25">
      <c r="A84" s="23">
        <v>86</v>
      </c>
      <c r="B84" s="24">
        <v>5.6800000000000003E-2</v>
      </c>
      <c r="C84" s="24">
        <v>1.1000000000000001E-3</v>
      </c>
      <c r="D84" s="24">
        <v>5.4699999999999999E-2</v>
      </c>
      <c r="E84" s="24">
        <v>1.5E-3</v>
      </c>
      <c r="F84" s="24">
        <v>0.435</v>
      </c>
      <c r="G84" s="24">
        <v>1.1599999999999999E-2</v>
      </c>
      <c r="H84" s="25">
        <v>0.72623239436619713</v>
      </c>
      <c r="I84" s="23">
        <v>366</v>
      </c>
      <c r="J84" s="23">
        <v>11</v>
      </c>
      <c r="K84" s="23">
        <v>356</v>
      </c>
      <c r="L84" s="23">
        <v>7</v>
      </c>
      <c r="M84" s="23">
        <v>395</v>
      </c>
      <c r="N84" s="23">
        <v>63</v>
      </c>
      <c r="O84" s="26">
        <v>2.8089887640449396</v>
      </c>
      <c r="P84" s="26">
        <v>10.95505617977528</v>
      </c>
      <c r="Q84" s="23">
        <v>356</v>
      </c>
      <c r="R84" s="23">
        <v>7</v>
      </c>
      <c r="S84" s="26">
        <v>2.8089887640449396</v>
      </c>
    </row>
    <row r="85" spans="1:19" ht="15.75" x14ac:dyDescent="0.25">
      <c r="A85" s="23">
        <v>87</v>
      </c>
      <c r="B85" s="24">
        <v>5.2999999999999999E-2</v>
      </c>
      <c r="C85" s="24">
        <v>6.9999999999999999E-4</v>
      </c>
      <c r="D85" s="24">
        <v>5.4800000000000001E-2</v>
      </c>
      <c r="E85" s="24">
        <v>1.2999999999999999E-3</v>
      </c>
      <c r="F85" s="24">
        <v>0.40870000000000001</v>
      </c>
      <c r="G85" s="24">
        <v>7.4000000000000003E-3</v>
      </c>
      <c r="H85" s="25">
        <v>0.72944926058133608</v>
      </c>
      <c r="I85" s="23">
        <v>347</v>
      </c>
      <c r="J85" s="23">
        <v>7</v>
      </c>
      <c r="K85" s="23">
        <v>332</v>
      </c>
      <c r="L85" s="23">
        <v>4</v>
      </c>
      <c r="M85" s="23">
        <v>400</v>
      </c>
      <c r="N85" s="23">
        <v>51</v>
      </c>
      <c r="O85" s="26">
        <v>4.5180722891566161</v>
      </c>
      <c r="P85" s="26">
        <v>20.481927710843383</v>
      </c>
      <c r="Q85" s="23">
        <v>332</v>
      </c>
      <c r="R85" s="23">
        <v>4</v>
      </c>
      <c r="S85" s="26">
        <v>4.5180722891566161</v>
      </c>
    </row>
    <row r="86" spans="1:19" ht="15.75" x14ac:dyDescent="0.25">
      <c r="A86" s="23">
        <v>88</v>
      </c>
      <c r="B86" s="24">
        <v>5.5399999999999998E-2</v>
      </c>
      <c r="C86" s="24">
        <v>1E-3</v>
      </c>
      <c r="D86" s="24">
        <v>5.0900000000000001E-2</v>
      </c>
      <c r="E86" s="24">
        <v>2.3E-3</v>
      </c>
      <c r="F86" s="24">
        <v>0.40300000000000002</v>
      </c>
      <c r="G86" s="24">
        <v>1.2500000000000001E-2</v>
      </c>
      <c r="H86" s="25">
        <v>0.58194945848375446</v>
      </c>
      <c r="I86" s="23">
        <v>343</v>
      </c>
      <c r="J86" s="23">
        <v>12</v>
      </c>
      <c r="K86" s="23">
        <v>347</v>
      </c>
      <c r="L86" s="23">
        <v>6</v>
      </c>
      <c r="M86" s="23">
        <v>235</v>
      </c>
      <c r="N86" s="23">
        <v>103</v>
      </c>
      <c r="O86" s="26">
        <v>-1.1527377521613813</v>
      </c>
      <c r="P86" s="26">
        <v>-32.27665706051873</v>
      </c>
      <c r="Q86" s="23">
        <v>347</v>
      </c>
      <c r="R86" s="23">
        <v>6</v>
      </c>
      <c r="S86" s="26">
        <v>-1.1527377521613813</v>
      </c>
    </row>
    <row r="87" spans="1:19" ht="15.75" x14ac:dyDescent="0.25">
      <c r="A87" s="23">
        <v>89</v>
      </c>
      <c r="B87" s="24">
        <v>6.83E-2</v>
      </c>
      <c r="C87" s="24">
        <v>2E-3</v>
      </c>
      <c r="D87" s="24">
        <v>7.17E-2</v>
      </c>
      <c r="E87" s="24">
        <v>3.3E-3</v>
      </c>
      <c r="F87" s="24">
        <v>0.68630000000000002</v>
      </c>
      <c r="G87" s="24">
        <v>2.6499999999999999E-2</v>
      </c>
      <c r="H87" s="25">
        <v>0.7583634907041632</v>
      </c>
      <c r="I87" s="23">
        <v>530</v>
      </c>
      <c r="J87" s="23">
        <v>26</v>
      </c>
      <c r="K87" s="23">
        <v>425</v>
      </c>
      <c r="L87" s="23">
        <v>12</v>
      </c>
      <c r="M87" s="23">
        <v>975</v>
      </c>
      <c r="N87" s="23">
        <v>94</v>
      </c>
      <c r="O87" s="26">
        <v>24.705882352941178</v>
      </c>
      <c r="P87" s="26">
        <v>129.41176470588235</v>
      </c>
      <c r="Q87" s="23">
        <v>425</v>
      </c>
      <c r="R87" s="23">
        <v>12</v>
      </c>
      <c r="S87" s="26">
        <v>24.705882352941178</v>
      </c>
    </row>
    <row r="88" spans="1:19" ht="15.75" x14ac:dyDescent="0.25">
      <c r="A88" s="23">
        <v>90</v>
      </c>
      <c r="B88" s="24">
        <v>7.0400000000000004E-2</v>
      </c>
      <c r="C88" s="24">
        <v>1E-3</v>
      </c>
      <c r="D88" s="24">
        <v>5.3999999999999999E-2</v>
      </c>
      <c r="E88" s="24">
        <v>1E-3</v>
      </c>
      <c r="F88" s="24">
        <v>0.54310000000000003</v>
      </c>
      <c r="G88" s="24">
        <v>9.2999999999999992E-3</v>
      </c>
      <c r="H88" s="25">
        <v>0.82951490713587506</v>
      </c>
      <c r="I88" s="23">
        <v>440</v>
      </c>
      <c r="J88" s="23">
        <v>9</v>
      </c>
      <c r="K88" s="23">
        <v>438</v>
      </c>
      <c r="L88" s="23">
        <v>6</v>
      </c>
      <c r="M88" s="23">
        <v>370</v>
      </c>
      <c r="N88" s="23">
        <v>41</v>
      </c>
      <c r="O88" s="26">
        <v>0.45662100456620447</v>
      </c>
      <c r="P88" s="26">
        <v>-15.52511415525114</v>
      </c>
      <c r="Q88" s="23">
        <v>438</v>
      </c>
      <c r="R88" s="23">
        <v>6</v>
      </c>
      <c r="S88" s="26">
        <v>0.45662100456620447</v>
      </c>
    </row>
    <row r="89" spans="1:19" ht="15.75" x14ac:dyDescent="0.25">
      <c r="A89" s="23">
        <v>91</v>
      </c>
      <c r="B89" s="24">
        <v>0.2442</v>
      </c>
      <c r="C89" s="24">
        <v>6.7999999999999996E-3</v>
      </c>
      <c r="D89" s="24">
        <v>0.1012</v>
      </c>
      <c r="E89" s="24">
        <v>1.6999999999999999E-3</v>
      </c>
      <c r="F89" s="24">
        <v>3.4817</v>
      </c>
      <c r="G89" s="24">
        <v>6.9900000000000004E-2</v>
      </c>
      <c r="H89" s="25">
        <v>1.3870030779902023</v>
      </c>
      <c r="I89" s="23">
        <v>1523</v>
      </c>
      <c r="J89" s="23">
        <v>70</v>
      </c>
      <c r="K89" s="23">
        <v>1408</v>
      </c>
      <c r="L89" s="23">
        <v>43</v>
      </c>
      <c r="M89" s="23">
        <v>1645</v>
      </c>
      <c r="N89" s="23">
        <v>31</v>
      </c>
      <c r="O89" s="26">
        <v>8.1676136363636473</v>
      </c>
      <c r="P89" s="26">
        <v>16.832386363636353</v>
      </c>
      <c r="Q89" s="23">
        <v>1645</v>
      </c>
      <c r="R89" s="23">
        <v>31</v>
      </c>
      <c r="S89" s="26">
        <v>16.832386363636353</v>
      </c>
    </row>
    <row r="90" spans="1:19" ht="15.75" x14ac:dyDescent="0.25">
      <c r="A90" s="23">
        <v>92</v>
      </c>
      <c r="B90" s="24">
        <v>7.7600000000000002E-2</v>
      </c>
      <c r="C90" s="24">
        <v>1.5E-3</v>
      </c>
      <c r="D90" s="24">
        <v>7.5399999999999995E-2</v>
      </c>
      <c r="E90" s="24">
        <v>6.0000000000000001E-3</v>
      </c>
      <c r="F90" s="24">
        <v>0.83760000000000001</v>
      </c>
      <c r="G90" s="24">
        <v>1.7100000000000001E-2</v>
      </c>
      <c r="H90" s="25">
        <v>0.94682582745523602</v>
      </c>
      <c r="I90" s="23">
        <v>617</v>
      </c>
      <c r="J90" s="23">
        <v>17</v>
      </c>
      <c r="K90" s="23">
        <v>481</v>
      </c>
      <c r="L90" s="23">
        <v>9</v>
      </c>
      <c r="M90" s="23">
        <v>1075</v>
      </c>
      <c r="N90" s="23">
        <v>158</v>
      </c>
      <c r="O90" s="26">
        <v>28.274428274428274</v>
      </c>
      <c r="P90" s="26">
        <v>123.49272349272348</v>
      </c>
      <c r="Q90" s="23">
        <v>481</v>
      </c>
      <c r="R90" s="23">
        <v>9</v>
      </c>
      <c r="S90" s="26">
        <v>28.274428274428274</v>
      </c>
    </row>
    <row r="91" spans="1:19" ht="15.75" x14ac:dyDescent="0.25">
      <c r="A91" s="23">
        <v>93</v>
      </c>
      <c r="B91" s="24">
        <v>0.40639999999999998</v>
      </c>
      <c r="C91" s="24">
        <v>1.32E-2</v>
      </c>
      <c r="D91" s="24">
        <v>0.1202</v>
      </c>
      <c r="E91" s="24">
        <v>3.7000000000000002E-3</v>
      </c>
      <c r="F91" s="24">
        <v>7.0133999999999999</v>
      </c>
      <c r="G91" s="24">
        <v>0.1585</v>
      </c>
      <c r="H91" s="25">
        <v>1.4372078293052484</v>
      </c>
      <c r="I91" s="23">
        <v>2113</v>
      </c>
      <c r="J91" s="23">
        <v>160</v>
      </c>
      <c r="K91" s="23">
        <v>2198</v>
      </c>
      <c r="L91" s="23">
        <v>85</v>
      </c>
      <c r="M91" s="23">
        <v>1955</v>
      </c>
      <c r="N91" s="23">
        <v>55</v>
      </c>
      <c r="O91" s="26">
        <v>-3.8671519563239332</v>
      </c>
      <c r="P91" s="26">
        <v>-11.055505004549593</v>
      </c>
      <c r="Q91" s="23">
        <v>1955</v>
      </c>
      <c r="R91" s="23">
        <v>55</v>
      </c>
      <c r="S91" s="26">
        <v>-11.055505004549593</v>
      </c>
    </row>
    <row r="92" spans="1:19" ht="15.75" x14ac:dyDescent="0.25">
      <c r="A92" s="23">
        <v>94</v>
      </c>
      <c r="B92" s="24">
        <v>0.21879999999999999</v>
      </c>
      <c r="C92" s="24">
        <v>4.1999999999999997E-3</v>
      </c>
      <c r="D92" s="24">
        <v>7.9600000000000004E-2</v>
      </c>
      <c r="E92" s="24">
        <v>1.8E-3</v>
      </c>
      <c r="F92" s="24">
        <v>2.3740999999999999</v>
      </c>
      <c r="G92" s="24">
        <v>5.1400000000000001E-2</v>
      </c>
      <c r="H92" s="25">
        <v>0.88662069014575429</v>
      </c>
      <c r="I92" s="23">
        <v>1234</v>
      </c>
      <c r="J92" s="23">
        <v>52</v>
      </c>
      <c r="K92" s="23">
        <v>1275</v>
      </c>
      <c r="L92" s="23">
        <v>27</v>
      </c>
      <c r="M92" s="23">
        <v>1185</v>
      </c>
      <c r="N92" s="23">
        <v>45</v>
      </c>
      <c r="O92" s="26">
        <v>-3.2156862745097992</v>
      </c>
      <c r="P92" s="26">
        <v>-7.0588235294117618</v>
      </c>
      <c r="Q92" s="23">
        <v>1185</v>
      </c>
      <c r="R92" s="23">
        <v>45</v>
      </c>
      <c r="S92" s="26">
        <v>-7.0588235294117618</v>
      </c>
    </row>
    <row r="93" spans="1:19" ht="15.75" x14ac:dyDescent="0.25">
      <c r="A93" s="23">
        <v>95</v>
      </c>
      <c r="B93" s="24">
        <v>7.7399999999999997E-2</v>
      </c>
      <c r="C93" s="24">
        <v>2E-3</v>
      </c>
      <c r="D93" s="24">
        <v>4.8399999999999999E-2</v>
      </c>
      <c r="E93" s="24">
        <v>2.0999999999999999E-3</v>
      </c>
      <c r="F93" s="24">
        <v>0.50539999999999996</v>
      </c>
      <c r="G93" s="24">
        <v>2.46E-2</v>
      </c>
      <c r="H93" s="25">
        <v>0.53087120018487011</v>
      </c>
      <c r="I93" s="23">
        <v>415</v>
      </c>
      <c r="J93" s="23">
        <v>25</v>
      </c>
      <c r="K93" s="23">
        <v>480</v>
      </c>
      <c r="L93" s="23">
        <v>12</v>
      </c>
      <c r="M93" s="23">
        <v>115</v>
      </c>
      <c r="N93" s="23">
        <v>104</v>
      </c>
      <c r="O93" s="26">
        <v>-13.541666666666663</v>
      </c>
      <c r="P93" s="26">
        <v>-76.041666666666657</v>
      </c>
      <c r="Q93" s="23">
        <v>480</v>
      </c>
      <c r="R93" s="23">
        <v>12</v>
      </c>
      <c r="S93" s="26">
        <v>-13.541666666666663</v>
      </c>
    </row>
    <row r="94" spans="1:19" ht="15.75" x14ac:dyDescent="0.25">
      <c r="A94" s="23">
        <v>96</v>
      </c>
      <c r="B94" s="24">
        <v>6.59E-2</v>
      </c>
      <c r="C94" s="24">
        <v>2.7000000000000001E-3</v>
      </c>
      <c r="D94" s="24">
        <v>5.1400000000000001E-2</v>
      </c>
      <c r="E94" s="24">
        <v>6.0000000000000001E-3</v>
      </c>
      <c r="F94" s="24">
        <v>0.36809999999999998</v>
      </c>
      <c r="G94" s="24">
        <v>5.2499999999999998E-2</v>
      </c>
      <c r="H94" s="25">
        <v>0.28726642098417521</v>
      </c>
      <c r="I94" s="23">
        <v>318</v>
      </c>
      <c r="J94" s="23">
        <v>53</v>
      </c>
      <c r="K94" s="23">
        <v>411</v>
      </c>
      <c r="L94" s="23">
        <v>17</v>
      </c>
      <c r="M94" s="23">
        <v>255</v>
      </c>
      <c r="N94" s="23">
        <v>268</v>
      </c>
      <c r="O94" s="26">
        <v>-22.627737226277368</v>
      </c>
      <c r="P94" s="26">
        <v>-37.956204379562038</v>
      </c>
      <c r="Q94" s="23">
        <v>411</v>
      </c>
      <c r="R94" s="23">
        <v>17</v>
      </c>
      <c r="S94" s="26">
        <v>-22.627737226277368</v>
      </c>
    </row>
    <row r="95" spans="1:19" ht="15.75" x14ac:dyDescent="0.25">
      <c r="A95" s="23">
        <v>97</v>
      </c>
      <c r="B95" s="24">
        <v>6.13E-2</v>
      </c>
      <c r="C95" s="24">
        <v>1.6999999999999999E-3</v>
      </c>
      <c r="D95" s="24">
        <v>5.7700000000000001E-2</v>
      </c>
      <c r="E95" s="24">
        <v>4.1999999999999997E-3</v>
      </c>
      <c r="F95" s="24">
        <v>0.47260000000000002</v>
      </c>
      <c r="G95" s="24">
        <v>3.44E-2</v>
      </c>
      <c r="H95" s="25">
        <v>0.38099889980651769</v>
      </c>
      <c r="I95" s="23">
        <v>392</v>
      </c>
      <c r="J95" s="23">
        <v>34</v>
      </c>
      <c r="K95" s="23">
        <v>383</v>
      </c>
      <c r="L95" s="23">
        <v>10</v>
      </c>
      <c r="M95" s="23">
        <v>515</v>
      </c>
      <c r="N95" s="23">
        <v>158</v>
      </c>
      <c r="O95" s="26">
        <v>2.3498694516971286</v>
      </c>
      <c r="P95" s="26">
        <v>34.464751958224539</v>
      </c>
      <c r="Q95" s="23">
        <v>383</v>
      </c>
      <c r="R95" s="23">
        <v>10</v>
      </c>
      <c r="S95" s="26">
        <v>2.3498694516971286</v>
      </c>
    </row>
    <row r="96" spans="1:19" ht="15.75" x14ac:dyDescent="0.25">
      <c r="A96" s="23">
        <v>98</v>
      </c>
      <c r="B96" s="24">
        <v>0.54339999999999999</v>
      </c>
      <c r="C96" s="24">
        <v>7.4999999999999997E-3</v>
      </c>
      <c r="D96" s="24">
        <v>0.17829999999999999</v>
      </c>
      <c r="E96" s="24">
        <v>2.3999999999999998E-3</v>
      </c>
      <c r="F96" s="24">
        <v>13.1996</v>
      </c>
      <c r="G96" s="24">
        <v>0.16209999999999999</v>
      </c>
      <c r="H96" s="25">
        <v>1.1238785565874108</v>
      </c>
      <c r="I96" s="23">
        <v>2694</v>
      </c>
      <c r="J96" s="23">
        <v>164</v>
      </c>
      <c r="K96" s="23">
        <v>2797</v>
      </c>
      <c r="L96" s="23">
        <v>48</v>
      </c>
      <c r="M96" s="23">
        <v>2635</v>
      </c>
      <c r="N96" s="23">
        <v>22</v>
      </c>
      <c r="O96" s="26">
        <v>-3.682516982481232</v>
      </c>
      <c r="P96" s="26">
        <v>-5.7919199141937767</v>
      </c>
      <c r="Q96" s="23">
        <v>2635</v>
      </c>
      <c r="R96" s="23">
        <v>22</v>
      </c>
      <c r="S96" s="26">
        <v>-5.7919199141937767</v>
      </c>
    </row>
    <row r="97" spans="1:19" ht="15.75" x14ac:dyDescent="0.25">
      <c r="A97" s="23">
        <v>99</v>
      </c>
      <c r="B97" s="24">
        <v>6.08E-2</v>
      </c>
      <c r="C97" s="24">
        <v>1.6000000000000001E-3</v>
      </c>
      <c r="D97" s="24">
        <v>4.82E-2</v>
      </c>
      <c r="E97" s="24">
        <v>3.0000000000000001E-3</v>
      </c>
      <c r="F97" s="24">
        <v>0.41689999999999999</v>
      </c>
      <c r="G97" s="24">
        <v>2.3300000000000001E-2</v>
      </c>
      <c r="H97" s="25">
        <v>0.47086062796476169</v>
      </c>
      <c r="I97" s="23">
        <v>353</v>
      </c>
      <c r="J97" s="23">
        <v>23</v>
      </c>
      <c r="K97" s="23">
        <v>380</v>
      </c>
      <c r="L97" s="23">
        <v>10</v>
      </c>
      <c r="M97" s="23">
        <v>105</v>
      </c>
      <c r="N97" s="23">
        <v>148</v>
      </c>
      <c r="O97" s="26">
        <v>-7.1052631578947363</v>
      </c>
      <c r="P97" s="26">
        <v>-72.368421052631575</v>
      </c>
      <c r="Q97" s="23">
        <v>380</v>
      </c>
      <c r="R97" s="23">
        <v>10</v>
      </c>
      <c r="S97" s="26">
        <v>-7.1052631578947363</v>
      </c>
    </row>
    <row r="98" spans="1:19" ht="15.75" x14ac:dyDescent="0.25">
      <c r="A98" s="23">
        <v>100</v>
      </c>
      <c r="B98" s="24">
        <v>5.7299999999999997E-2</v>
      </c>
      <c r="C98" s="24">
        <v>1.1999999999999999E-3</v>
      </c>
      <c r="D98" s="24">
        <v>5.0900000000000001E-2</v>
      </c>
      <c r="E98" s="24">
        <v>1.5E-3</v>
      </c>
      <c r="F98" s="24">
        <v>0.41049999999999998</v>
      </c>
      <c r="G98" s="24">
        <v>8.6E-3</v>
      </c>
      <c r="H98" s="25">
        <v>0.99963472543528531</v>
      </c>
      <c r="I98" s="23">
        <v>349</v>
      </c>
      <c r="J98" s="23">
        <v>8</v>
      </c>
      <c r="K98" s="23">
        <v>359</v>
      </c>
      <c r="L98" s="23">
        <v>7</v>
      </c>
      <c r="M98" s="23">
        <v>235</v>
      </c>
      <c r="N98" s="23">
        <v>68</v>
      </c>
      <c r="O98" s="26">
        <v>-2.7855153203342642</v>
      </c>
      <c r="P98" s="26">
        <v>-34.540389972144844</v>
      </c>
      <c r="Q98" s="23">
        <v>359</v>
      </c>
      <c r="R98" s="23">
        <v>7</v>
      </c>
      <c r="S98" s="26">
        <v>-2.7855153203342642</v>
      </c>
    </row>
    <row r="99" spans="1:19" ht="15.75" x14ac:dyDescent="0.25">
      <c r="A99" s="23">
        <v>101</v>
      </c>
      <c r="B99" s="24">
        <v>5.8900000000000001E-2</v>
      </c>
      <c r="C99" s="24">
        <v>8.0000000000000004E-4</v>
      </c>
      <c r="D99" s="24">
        <v>5.4699999999999999E-2</v>
      </c>
      <c r="E99" s="24">
        <v>1.1999999999999999E-3</v>
      </c>
      <c r="F99" s="24">
        <v>0.4405</v>
      </c>
      <c r="G99" s="24">
        <v>8.3000000000000001E-3</v>
      </c>
      <c r="H99" s="25">
        <v>0.72084603268762648</v>
      </c>
      <c r="I99" s="23">
        <v>370</v>
      </c>
      <c r="J99" s="23">
        <v>8</v>
      </c>
      <c r="K99" s="23">
        <v>368</v>
      </c>
      <c r="L99" s="23">
        <v>5</v>
      </c>
      <c r="M99" s="23">
        <v>395</v>
      </c>
      <c r="N99" s="23">
        <v>49</v>
      </c>
      <c r="O99" s="26">
        <v>0.54347826086955653</v>
      </c>
      <c r="P99" s="26">
        <v>7.3369565217391353</v>
      </c>
      <c r="Q99" s="23">
        <v>368</v>
      </c>
      <c r="R99" s="23">
        <v>5</v>
      </c>
      <c r="S99" s="26">
        <v>0.54347826086955653</v>
      </c>
    </row>
    <row r="100" spans="1:19" ht="15.75" x14ac:dyDescent="0.25">
      <c r="A100" s="23">
        <v>102</v>
      </c>
      <c r="B100" s="24">
        <v>0.19450000000000001</v>
      </c>
      <c r="C100" s="24">
        <v>3.0999999999999999E-3</v>
      </c>
      <c r="D100" s="24">
        <v>9.1399999999999995E-2</v>
      </c>
      <c r="E100" s="24">
        <v>2.8E-3</v>
      </c>
      <c r="F100" s="24">
        <v>2.4257</v>
      </c>
      <c r="G100" s="24">
        <v>6.1899999999999997E-2</v>
      </c>
      <c r="H100" s="25">
        <v>0.62458065293138032</v>
      </c>
      <c r="I100" s="23">
        <v>1250</v>
      </c>
      <c r="J100" s="23">
        <v>62</v>
      </c>
      <c r="K100" s="23">
        <v>1145</v>
      </c>
      <c r="L100" s="23">
        <v>19</v>
      </c>
      <c r="M100" s="23">
        <v>1450</v>
      </c>
      <c r="N100" s="23">
        <v>58</v>
      </c>
      <c r="O100" s="26">
        <v>9.1703056768559055</v>
      </c>
      <c r="P100" s="26">
        <v>26.637554585152845</v>
      </c>
      <c r="Q100" s="23">
        <v>1450</v>
      </c>
      <c r="R100" s="23">
        <v>58</v>
      </c>
      <c r="S100" s="26">
        <v>26.637554585152845</v>
      </c>
    </row>
    <row r="101" spans="1:19" ht="15.75" x14ac:dyDescent="0.25">
      <c r="A101" s="23">
        <v>103</v>
      </c>
      <c r="B101" s="24">
        <v>9.4700000000000006E-2</v>
      </c>
      <c r="C101" s="24">
        <v>1E-3</v>
      </c>
      <c r="D101" s="24">
        <v>5.8299999999999998E-2</v>
      </c>
      <c r="E101" s="24">
        <v>6.9999999999999999E-4</v>
      </c>
      <c r="F101" s="24">
        <v>0.7651</v>
      </c>
      <c r="G101" s="24">
        <v>9.2999999999999992E-3</v>
      </c>
      <c r="H101" s="25">
        <v>0.86873091028829019</v>
      </c>
      <c r="I101" s="23">
        <v>576</v>
      </c>
      <c r="J101" s="23">
        <v>9</v>
      </c>
      <c r="K101" s="23">
        <v>583</v>
      </c>
      <c r="L101" s="23">
        <v>6</v>
      </c>
      <c r="M101" s="23">
        <v>535</v>
      </c>
      <c r="N101" s="23">
        <v>26</v>
      </c>
      <c r="O101" s="26">
        <v>-1.2006861063464824</v>
      </c>
      <c r="P101" s="26">
        <v>-8.2332761578044593</v>
      </c>
      <c r="Q101" s="23">
        <v>583</v>
      </c>
      <c r="R101" s="23">
        <v>6</v>
      </c>
      <c r="S101" s="26">
        <v>-1.2006861063464824</v>
      </c>
    </row>
    <row r="102" spans="1:19" ht="15.75" x14ac:dyDescent="0.25">
      <c r="A102" s="23">
        <v>104</v>
      </c>
      <c r="B102" s="24">
        <v>0.28820000000000001</v>
      </c>
      <c r="C102" s="24">
        <v>3.3999999999999998E-3</v>
      </c>
      <c r="D102" s="24">
        <v>9.06E-2</v>
      </c>
      <c r="E102" s="24">
        <v>1.1999999999999999E-3</v>
      </c>
      <c r="F102" s="24">
        <v>3.6063999999999998</v>
      </c>
      <c r="G102" s="24">
        <v>3.9199999999999999E-2</v>
      </c>
      <c r="H102" s="25">
        <v>1.085357390700902</v>
      </c>
      <c r="I102" s="23">
        <v>1550</v>
      </c>
      <c r="J102" s="23">
        <v>39</v>
      </c>
      <c r="K102" s="23">
        <v>1632</v>
      </c>
      <c r="L102" s="23">
        <v>21</v>
      </c>
      <c r="M102" s="23">
        <v>1435</v>
      </c>
      <c r="N102" s="23">
        <v>26</v>
      </c>
      <c r="O102" s="26">
        <v>-5.024509803921573</v>
      </c>
      <c r="P102" s="26">
        <v>-12.07107843137255</v>
      </c>
      <c r="Q102" s="23">
        <v>1435</v>
      </c>
      <c r="R102" s="23">
        <v>26</v>
      </c>
      <c r="S102" s="26">
        <v>-12.07107843137255</v>
      </c>
    </row>
    <row r="103" spans="1:19" ht="15.75" x14ac:dyDescent="0.25">
      <c r="A103" s="23">
        <v>105</v>
      </c>
      <c r="B103" s="24">
        <v>5.4699999999999999E-2</v>
      </c>
      <c r="C103" s="24">
        <v>1.1000000000000001E-3</v>
      </c>
      <c r="D103" s="24">
        <v>5.3100000000000001E-2</v>
      </c>
      <c r="E103" s="24">
        <v>2.2000000000000001E-3</v>
      </c>
      <c r="F103" s="24">
        <v>0.40050000000000002</v>
      </c>
      <c r="G103" s="24">
        <v>1.11E-2</v>
      </c>
      <c r="H103" s="25">
        <v>0.72557932704184991</v>
      </c>
      <c r="I103" s="23">
        <v>341</v>
      </c>
      <c r="J103" s="23">
        <v>11</v>
      </c>
      <c r="K103" s="23">
        <v>343</v>
      </c>
      <c r="L103" s="23">
        <v>7</v>
      </c>
      <c r="M103" s="23">
        <v>330</v>
      </c>
      <c r="N103" s="23">
        <v>93</v>
      </c>
      <c r="O103" s="26">
        <v>-0.58309037900874383</v>
      </c>
      <c r="P103" s="26">
        <v>-3.790087463556846</v>
      </c>
      <c r="Q103" s="23">
        <v>343</v>
      </c>
      <c r="R103" s="23">
        <v>7</v>
      </c>
      <c r="S103" s="26">
        <v>-0.58309037900874383</v>
      </c>
    </row>
    <row r="104" spans="1:19" ht="15.75" x14ac:dyDescent="0.25">
      <c r="A104" s="23">
        <v>106</v>
      </c>
      <c r="B104" s="24">
        <v>7.5499999999999998E-2</v>
      </c>
      <c r="C104" s="24">
        <v>1E-3</v>
      </c>
      <c r="D104" s="24">
        <v>5.9700000000000003E-2</v>
      </c>
      <c r="E104" s="24">
        <v>1.1000000000000001E-3</v>
      </c>
      <c r="F104" s="24">
        <v>0.6038</v>
      </c>
      <c r="G104" s="24">
        <v>1.1599999999999999E-2</v>
      </c>
      <c r="H104" s="25">
        <v>0.68942680977392101</v>
      </c>
      <c r="I104" s="23">
        <v>479</v>
      </c>
      <c r="J104" s="23">
        <v>11</v>
      </c>
      <c r="K104" s="23">
        <v>469</v>
      </c>
      <c r="L104" s="23">
        <v>6</v>
      </c>
      <c r="M104" s="23">
        <v>590</v>
      </c>
      <c r="N104" s="23">
        <v>41</v>
      </c>
      <c r="O104" s="26">
        <v>2.1321961620469176</v>
      </c>
      <c r="P104" s="26">
        <v>25.799573560767584</v>
      </c>
      <c r="Q104" s="23">
        <v>469</v>
      </c>
      <c r="R104" s="23">
        <v>6</v>
      </c>
      <c r="S104" s="26">
        <v>2.1321961620469176</v>
      </c>
    </row>
    <row r="105" spans="1:19" ht="15.75" x14ac:dyDescent="0.25">
      <c r="A105" s="23">
        <v>109</v>
      </c>
      <c r="B105" s="24">
        <v>5.8599999999999999E-2</v>
      </c>
      <c r="C105" s="24">
        <v>8.9999999999999998E-4</v>
      </c>
      <c r="D105" s="24">
        <v>5.3100000000000001E-2</v>
      </c>
      <c r="E105" s="24">
        <v>1.6000000000000001E-3</v>
      </c>
      <c r="F105" s="24">
        <v>0.43359999999999999</v>
      </c>
      <c r="G105" s="24">
        <v>1.0999999999999999E-2</v>
      </c>
      <c r="H105" s="25">
        <v>0.60539869686627368</v>
      </c>
      <c r="I105" s="23">
        <v>365</v>
      </c>
      <c r="J105" s="23">
        <v>11</v>
      </c>
      <c r="K105" s="23">
        <v>367</v>
      </c>
      <c r="L105" s="23">
        <v>5</v>
      </c>
      <c r="M105" s="23">
        <v>330</v>
      </c>
      <c r="N105" s="23">
        <v>66</v>
      </c>
      <c r="O105" s="26">
        <v>-0.54495912806539204</v>
      </c>
      <c r="P105" s="26">
        <v>-10.081743869209813</v>
      </c>
      <c r="Q105" s="23">
        <v>367</v>
      </c>
      <c r="R105" s="23">
        <v>5</v>
      </c>
      <c r="S105" s="26">
        <v>-0.54495912806539204</v>
      </c>
    </row>
    <row r="106" spans="1:19" ht="15.75" x14ac:dyDescent="0.25">
      <c r="A106" s="23">
        <v>110</v>
      </c>
      <c r="B106" s="24">
        <v>7.0099999999999996E-2</v>
      </c>
      <c r="C106" s="24">
        <v>1E-3</v>
      </c>
      <c r="D106" s="24">
        <v>5.6599999999999998E-2</v>
      </c>
      <c r="E106" s="24">
        <v>1E-3</v>
      </c>
      <c r="F106" s="24">
        <v>0.52759999999999996</v>
      </c>
      <c r="G106" s="24">
        <v>8.8999999999999999E-3</v>
      </c>
      <c r="H106" s="25">
        <v>0.84566189552645499</v>
      </c>
      <c r="I106" s="23">
        <v>430</v>
      </c>
      <c r="J106" s="23">
        <v>9</v>
      </c>
      <c r="K106" s="23">
        <v>436</v>
      </c>
      <c r="L106" s="23">
        <v>6</v>
      </c>
      <c r="M106" s="23">
        <v>470</v>
      </c>
      <c r="N106" s="23">
        <v>41</v>
      </c>
      <c r="O106" s="26">
        <v>-1.3761467889908285</v>
      </c>
      <c r="P106" s="26">
        <v>7.7981651376146877</v>
      </c>
      <c r="Q106" s="23">
        <v>436</v>
      </c>
      <c r="R106" s="23">
        <v>6</v>
      </c>
      <c r="S106" s="26">
        <v>-1.3761467889908285</v>
      </c>
    </row>
    <row r="107" spans="1:19" ht="15.75" x14ac:dyDescent="0.25">
      <c r="A107" s="23">
        <v>111</v>
      </c>
      <c r="B107" s="24">
        <v>6.3600000000000004E-2</v>
      </c>
      <c r="C107" s="24">
        <v>8.0000000000000004E-4</v>
      </c>
      <c r="D107" s="24">
        <v>5.4899999999999997E-2</v>
      </c>
      <c r="E107" s="24">
        <v>2.0999999999999999E-3</v>
      </c>
      <c r="F107" s="24">
        <v>0.47389999999999999</v>
      </c>
      <c r="G107" s="24">
        <v>2.41E-2</v>
      </c>
      <c r="H107" s="25">
        <v>0.24734465930739319</v>
      </c>
      <c r="I107" s="23">
        <v>393</v>
      </c>
      <c r="J107" s="23">
        <v>24</v>
      </c>
      <c r="K107" s="23">
        <v>397</v>
      </c>
      <c r="L107" s="23">
        <v>5</v>
      </c>
      <c r="M107" s="23">
        <v>405</v>
      </c>
      <c r="N107" s="23">
        <v>85</v>
      </c>
      <c r="O107" s="26">
        <v>-1.0075566750629705</v>
      </c>
      <c r="P107" s="26">
        <v>2.0151133501259411</v>
      </c>
      <c r="Q107" s="23">
        <v>397</v>
      </c>
      <c r="R107" s="23">
        <v>5</v>
      </c>
      <c r="S107" s="26">
        <v>-1.0075566750629705</v>
      </c>
    </row>
    <row r="108" spans="1:19" ht="15.75" x14ac:dyDescent="0.25">
      <c r="A108" s="23">
        <v>112</v>
      </c>
      <c r="B108" s="24">
        <v>6.3E-2</v>
      </c>
      <c r="C108" s="24">
        <v>1E-3</v>
      </c>
      <c r="D108" s="24">
        <v>5.5300000000000002E-2</v>
      </c>
      <c r="E108" s="24">
        <v>2.2000000000000001E-3</v>
      </c>
      <c r="F108" s="24">
        <v>0.4965</v>
      </c>
      <c r="G108" s="24">
        <v>2.0899999999999998E-2</v>
      </c>
      <c r="H108" s="25">
        <v>0.37707906128958762</v>
      </c>
      <c r="I108" s="23">
        <v>409</v>
      </c>
      <c r="J108" s="23">
        <v>21</v>
      </c>
      <c r="K108" s="23">
        <v>393</v>
      </c>
      <c r="L108" s="23">
        <v>6</v>
      </c>
      <c r="M108" s="23">
        <v>420</v>
      </c>
      <c r="N108" s="23">
        <v>88</v>
      </c>
      <c r="O108" s="26">
        <v>4.0712468193384144</v>
      </c>
      <c r="P108" s="26">
        <v>6.8702290076335881</v>
      </c>
      <c r="Q108" s="23">
        <v>393</v>
      </c>
      <c r="R108" s="23">
        <v>6</v>
      </c>
      <c r="S108" s="26">
        <v>4.0712468193384144</v>
      </c>
    </row>
    <row r="109" spans="1:19" ht="15.75" x14ac:dyDescent="0.25">
      <c r="A109" s="23">
        <v>113</v>
      </c>
      <c r="B109" s="24">
        <v>0.37859999999999999</v>
      </c>
      <c r="C109" s="24">
        <v>4.5999999999999999E-3</v>
      </c>
      <c r="D109" s="24">
        <v>0.1157</v>
      </c>
      <c r="E109" s="24">
        <v>1.2999999999999999E-3</v>
      </c>
      <c r="F109" s="24">
        <v>6.2529000000000003</v>
      </c>
      <c r="G109" s="24">
        <v>7.2300000000000003E-2</v>
      </c>
      <c r="H109" s="25">
        <v>1.0508008320674773</v>
      </c>
      <c r="I109" s="23">
        <v>2011</v>
      </c>
      <c r="J109" s="23">
        <v>73</v>
      </c>
      <c r="K109" s="23">
        <v>2069</v>
      </c>
      <c r="L109" s="23">
        <v>29</v>
      </c>
      <c r="M109" s="23">
        <v>1890</v>
      </c>
      <c r="N109" s="23">
        <v>20</v>
      </c>
      <c r="O109" s="26">
        <v>-2.8032866118897992</v>
      </c>
      <c r="P109" s="26">
        <v>-8.6515224746254287</v>
      </c>
      <c r="Q109" s="23">
        <v>1890</v>
      </c>
      <c r="R109" s="23">
        <v>20</v>
      </c>
      <c r="S109" s="26">
        <v>-8.6515224746254287</v>
      </c>
    </row>
    <row r="110" spans="1:19" ht="15.75" x14ac:dyDescent="0.25">
      <c r="A110" s="23">
        <v>114</v>
      </c>
      <c r="B110" s="24">
        <v>0.18720000000000001</v>
      </c>
      <c r="C110" s="24">
        <v>3.3E-3</v>
      </c>
      <c r="D110" s="24">
        <v>6.6500000000000004E-2</v>
      </c>
      <c r="E110" s="24">
        <v>2E-3</v>
      </c>
      <c r="F110" s="24">
        <v>1.7658</v>
      </c>
      <c r="G110" s="24">
        <v>4.41E-2</v>
      </c>
      <c r="H110" s="25">
        <v>0.70584772370486648</v>
      </c>
      <c r="I110" s="23">
        <v>1032</v>
      </c>
      <c r="J110" s="23">
        <v>44</v>
      </c>
      <c r="K110" s="23">
        <v>1106</v>
      </c>
      <c r="L110" s="23">
        <v>21</v>
      </c>
      <c r="M110" s="23">
        <v>820</v>
      </c>
      <c r="N110" s="23">
        <v>63</v>
      </c>
      <c r="O110" s="26">
        <v>-6.6907775768535238</v>
      </c>
      <c r="P110" s="26">
        <v>-25.858951175406876</v>
      </c>
      <c r="Q110" s="23">
        <v>820</v>
      </c>
      <c r="R110" s="23">
        <v>63</v>
      </c>
      <c r="S110" s="26">
        <v>-6.6907775768535238</v>
      </c>
    </row>
    <row r="111" spans="1:19" ht="15.75" x14ac:dyDescent="0.25">
      <c r="A111" s="23">
        <v>115</v>
      </c>
      <c r="B111" s="24">
        <v>0.38119999999999998</v>
      </c>
      <c r="C111" s="24">
        <v>4.7000000000000002E-3</v>
      </c>
      <c r="D111" s="24">
        <v>0.1205</v>
      </c>
      <c r="E111" s="24">
        <v>1.2999999999999999E-3</v>
      </c>
      <c r="F111" s="24">
        <v>6.3407</v>
      </c>
      <c r="G111" s="24">
        <v>6.1899999999999997E-2</v>
      </c>
      <c r="H111" s="25">
        <v>1.2629656030526848</v>
      </c>
      <c r="I111" s="23">
        <v>2024</v>
      </c>
      <c r="J111" s="23">
        <v>62</v>
      </c>
      <c r="K111" s="23">
        <v>2081</v>
      </c>
      <c r="L111" s="23">
        <v>30</v>
      </c>
      <c r="M111" s="23">
        <v>1960</v>
      </c>
      <c r="N111" s="23">
        <v>18</v>
      </c>
      <c r="O111" s="26">
        <v>-2.7390677558865928</v>
      </c>
      <c r="P111" s="26">
        <v>-5.8145122537241694</v>
      </c>
      <c r="Q111" s="23">
        <v>1960</v>
      </c>
      <c r="R111" s="23">
        <v>18</v>
      </c>
      <c r="S111" s="26">
        <v>-5.8145122537241694</v>
      </c>
    </row>
    <row r="112" spans="1:19" ht="15.75" x14ac:dyDescent="0.25">
      <c r="A112" s="23">
        <v>116</v>
      </c>
      <c r="B112" s="24">
        <v>0.15229999999999999</v>
      </c>
      <c r="C112" s="24">
        <v>8.9999999999999993E-3</v>
      </c>
      <c r="D112" s="24">
        <v>7.5899999999999995E-2</v>
      </c>
      <c r="E112" s="24">
        <v>1.2999999999999999E-3</v>
      </c>
      <c r="F112" s="24">
        <v>1.6335999999999999</v>
      </c>
      <c r="G112" s="24">
        <v>8.9599999999999999E-2</v>
      </c>
      <c r="H112" s="25">
        <v>1.0774083106650407</v>
      </c>
      <c r="I112" s="23">
        <v>983</v>
      </c>
      <c r="J112" s="23">
        <v>91</v>
      </c>
      <c r="K112" s="23">
        <v>913</v>
      </c>
      <c r="L112" s="23">
        <v>58</v>
      </c>
      <c r="M112" s="23">
        <v>1090</v>
      </c>
      <c r="N112" s="23">
        <v>34</v>
      </c>
      <c r="O112" s="26">
        <v>7.667031763417298</v>
      </c>
      <c r="P112" s="26">
        <v>19.386637458926614</v>
      </c>
      <c r="Q112" s="23">
        <v>913</v>
      </c>
      <c r="R112" s="23">
        <v>58</v>
      </c>
      <c r="S112" s="26">
        <v>7.667031763417298</v>
      </c>
    </row>
    <row r="113" spans="1:19" ht="15.75" x14ac:dyDescent="0.25">
      <c r="A113" s="23">
        <v>117</v>
      </c>
      <c r="B113" s="24">
        <v>0.22239999999999999</v>
      </c>
      <c r="C113" s="24">
        <v>2.5999999999999999E-3</v>
      </c>
      <c r="D113" s="24">
        <v>7.9299999999999995E-2</v>
      </c>
      <c r="E113" s="24">
        <v>1E-3</v>
      </c>
      <c r="F113" s="24">
        <v>2.4542000000000002</v>
      </c>
      <c r="G113" s="24">
        <v>2.5899999999999999E-2</v>
      </c>
      <c r="H113" s="25">
        <v>1.1077678397822284</v>
      </c>
      <c r="I113" s="23">
        <v>1258</v>
      </c>
      <c r="J113" s="23">
        <v>26</v>
      </c>
      <c r="K113" s="23">
        <v>1294</v>
      </c>
      <c r="L113" s="23">
        <v>16</v>
      </c>
      <c r="M113" s="23">
        <v>1175</v>
      </c>
      <c r="N113" s="23">
        <v>24</v>
      </c>
      <c r="O113" s="26">
        <v>-2.7820710973724849</v>
      </c>
      <c r="P113" s="26">
        <v>-9.1962905718701684</v>
      </c>
      <c r="Q113" s="23">
        <v>1175</v>
      </c>
      <c r="R113" s="23">
        <v>24</v>
      </c>
      <c r="S113" s="26">
        <v>-9.1962905718701684</v>
      </c>
    </row>
    <row r="114" spans="1:19" ht="15.75" x14ac:dyDescent="0.25">
      <c r="A114" s="23">
        <v>118</v>
      </c>
      <c r="B114" s="24">
        <v>0.20810000000000001</v>
      </c>
      <c r="C114" s="24">
        <v>2.8E-3</v>
      </c>
      <c r="D114" s="24">
        <v>7.0499999999999993E-2</v>
      </c>
      <c r="E114" s="24">
        <v>1.5E-3</v>
      </c>
      <c r="F114" s="24">
        <v>2.0693999999999999</v>
      </c>
      <c r="G114" s="24">
        <v>3.4799999999999998E-2</v>
      </c>
      <c r="H114" s="25">
        <v>0.80011267792341223</v>
      </c>
      <c r="I114" s="23">
        <v>1138</v>
      </c>
      <c r="J114" s="23">
        <v>35</v>
      </c>
      <c r="K114" s="23">
        <v>1218</v>
      </c>
      <c r="L114" s="23">
        <v>18</v>
      </c>
      <c r="M114" s="23">
        <v>940</v>
      </c>
      <c r="N114" s="23">
        <v>42</v>
      </c>
      <c r="O114" s="26">
        <v>-6.5681444991789846</v>
      </c>
      <c r="P114" s="26">
        <v>-22.824302134646967</v>
      </c>
      <c r="Q114" s="23">
        <v>940</v>
      </c>
      <c r="R114" s="23">
        <v>42</v>
      </c>
      <c r="S114" s="26">
        <v>-6.5681444991789846</v>
      </c>
    </row>
    <row r="115" spans="1:19" ht="15.75" x14ac:dyDescent="0.25">
      <c r="A115" s="23">
        <v>119</v>
      </c>
      <c r="B115" s="24">
        <v>6.7299999999999999E-2</v>
      </c>
      <c r="C115" s="24">
        <v>1.6000000000000001E-3</v>
      </c>
      <c r="D115" s="24">
        <v>5.5599999999999997E-2</v>
      </c>
      <c r="E115" s="24">
        <v>3.8999999999999998E-3</v>
      </c>
      <c r="F115" s="24">
        <v>0.47799999999999998</v>
      </c>
      <c r="G115" s="24">
        <v>3.2300000000000002E-2</v>
      </c>
      <c r="H115" s="25">
        <v>0.35182791345990183</v>
      </c>
      <c r="I115" s="23">
        <v>396</v>
      </c>
      <c r="J115" s="23">
        <v>32</v>
      </c>
      <c r="K115" s="23">
        <v>419</v>
      </c>
      <c r="L115" s="23">
        <v>10</v>
      </c>
      <c r="M115" s="23">
        <v>430</v>
      </c>
      <c r="N115" s="23">
        <v>158</v>
      </c>
      <c r="O115" s="26">
        <v>-5.4892601431980932</v>
      </c>
      <c r="P115" s="26">
        <v>2.6252983293556076</v>
      </c>
      <c r="Q115" s="23">
        <v>419</v>
      </c>
      <c r="R115" s="23">
        <v>10</v>
      </c>
      <c r="S115" s="26">
        <v>-5.4892601431980932</v>
      </c>
    </row>
    <row r="116" spans="1:19" ht="15.75" x14ac:dyDescent="0.25">
      <c r="A116" s="23">
        <v>121</v>
      </c>
      <c r="B116" s="24">
        <v>0.5494</v>
      </c>
      <c r="C116" s="24">
        <v>1.61E-2</v>
      </c>
      <c r="D116" s="24">
        <v>0.1852</v>
      </c>
      <c r="E116" s="24">
        <v>4.4999999999999997E-3</v>
      </c>
      <c r="F116" s="24">
        <v>14.212199999999999</v>
      </c>
      <c r="G116" s="24">
        <v>0.3095</v>
      </c>
      <c r="H116" s="25">
        <v>1.345667854431299</v>
      </c>
      <c r="I116" s="23">
        <v>2763</v>
      </c>
      <c r="J116" s="23">
        <v>314</v>
      </c>
      <c r="K116" s="23">
        <v>2822</v>
      </c>
      <c r="L116" s="23">
        <v>103</v>
      </c>
      <c r="M116" s="23">
        <v>2695</v>
      </c>
      <c r="N116" s="23">
        <v>40</v>
      </c>
      <c r="O116" s="26">
        <v>-2.0907158043940499</v>
      </c>
      <c r="P116" s="26">
        <v>-4.500354358610914</v>
      </c>
      <c r="Q116" s="23">
        <v>2695</v>
      </c>
      <c r="R116" s="23">
        <v>40</v>
      </c>
      <c r="S116" s="26">
        <v>-4.500354358610914</v>
      </c>
    </row>
    <row r="117" spans="1:19" ht="15.75" x14ac:dyDescent="0.25">
      <c r="A117" s="23">
        <v>122</v>
      </c>
      <c r="B117" s="24">
        <v>0.5282</v>
      </c>
      <c r="C117" s="24">
        <v>7.3000000000000001E-3</v>
      </c>
      <c r="D117" s="24">
        <v>0.1744</v>
      </c>
      <c r="E117" s="24">
        <v>2.3E-3</v>
      </c>
      <c r="F117" s="24">
        <v>12.915800000000001</v>
      </c>
      <c r="G117" s="24">
        <v>0.1643</v>
      </c>
      <c r="H117" s="25">
        <v>1.0864461648479211</v>
      </c>
      <c r="I117" s="23">
        <v>2673</v>
      </c>
      <c r="J117" s="23">
        <v>166</v>
      </c>
      <c r="K117" s="23">
        <v>2733</v>
      </c>
      <c r="L117" s="23">
        <v>47</v>
      </c>
      <c r="M117" s="23">
        <v>2595</v>
      </c>
      <c r="N117" s="23">
        <v>21</v>
      </c>
      <c r="O117" s="26">
        <v>-2.1953896816684915</v>
      </c>
      <c r="P117" s="26">
        <v>-5.0493962678375359</v>
      </c>
      <c r="Q117" s="23">
        <v>2595</v>
      </c>
      <c r="R117" s="23">
        <v>21</v>
      </c>
      <c r="S117" s="26">
        <v>-5.0493962678375359</v>
      </c>
    </row>
    <row r="118" spans="1:19" ht="15.75" x14ac:dyDescent="0.25">
      <c r="A118" s="23">
        <v>123</v>
      </c>
      <c r="B118" s="24">
        <v>0.30449999999999999</v>
      </c>
      <c r="C118" s="24">
        <v>7.9000000000000008E-3</v>
      </c>
      <c r="D118" s="24">
        <v>0.25040000000000001</v>
      </c>
      <c r="E118" s="24">
        <v>7.1000000000000004E-3</v>
      </c>
      <c r="F118" s="24">
        <v>10.273199999999999</v>
      </c>
      <c r="G118" s="24">
        <v>0.37880000000000003</v>
      </c>
      <c r="H118" s="25">
        <v>0.70361577395040598</v>
      </c>
      <c r="I118" s="23">
        <v>2459</v>
      </c>
      <c r="J118" s="23">
        <v>384</v>
      </c>
      <c r="K118" s="23">
        <v>1713</v>
      </c>
      <c r="L118" s="23">
        <v>50</v>
      </c>
      <c r="M118" s="23">
        <v>3185</v>
      </c>
      <c r="N118" s="23">
        <v>44</v>
      </c>
      <c r="O118" s="26">
        <v>43.549328663164033</v>
      </c>
      <c r="P118" s="26">
        <v>85.931115002918858</v>
      </c>
      <c r="Q118" s="23">
        <v>3185</v>
      </c>
      <c r="R118" s="23">
        <v>44</v>
      </c>
      <c r="S118" s="26">
        <v>85.931115002918858</v>
      </c>
    </row>
    <row r="119" spans="1:19" ht="15.75" x14ac:dyDescent="0.25">
      <c r="A119" s="23">
        <v>124</v>
      </c>
      <c r="B119" s="24">
        <v>0.24740000000000001</v>
      </c>
      <c r="C119" s="24">
        <v>3.0999999999999999E-3</v>
      </c>
      <c r="D119" s="24">
        <v>8.3699999999999997E-2</v>
      </c>
      <c r="E119" s="24">
        <v>1.1000000000000001E-3</v>
      </c>
      <c r="F119" s="24">
        <v>2.9596</v>
      </c>
      <c r="G119" s="24">
        <v>2.86E-2</v>
      </c>
      <c r="H119" s="25">
        <v>1.2966685699102836</v>
      </c>
      <c r="I119" s="23">
        <v>1397</v>
      </c>
      <c r="J119" s="23">
        <v>29</v>
      </c>
      <c r="K119" s="23">
        <v>1425</v>
      </c>
      <c r="L119" s="23">
        <v>19</v>
      </c>
      <c r="M119" s="23">
        <v>1285</v>
      </c>
      <c r="N119" s="23">
        <v>25</v>
      </c>
      <c r="O119" s="26">
        <v>-1.9649122807017583</v>
      </c>
      <c r="P119" s="26">
        <v>-9.8245614035087687</v>
      </c>
      <c r="Q119" s="23">
        <v>1285</v>
      </c>
      <c r="R119" s="23">
        <v>25</v>
      </c>
      <c r="S119" s="26">
        <v>-9.8245614035087687</v>
      </c>
    </row>
    <row r="120" spans="1:19" ht="15.75" x14ac:dyDescent="0.25">
      <c r="A120" s="23">
        <v>125</v>
      </c>
      <c r="B120" s="24">
        <v>5.4100000000000002E-2</v>
      </c>
      <c r="C120" s="24">
        <v>8.9999999999999998E-4</v>
      </c>
      <c r="D120" s="24">
        <v>7.7200000000000005E-2</v>
      </c>
      <c r="E120" s="24">
        <v>1.5E-3</v>
      </c>
      <c r="F120" s="24">
        <v>0.5615</v>
      </c>
      <c r="G120" s="24">
        <v>0.01</v>
      </c>
      <c r="H120" s="25">
        <v>0.93410351201478736</v>
      </c>
      <c r="I120" s="23">
        <v>452</v>
      </c>
      <c r="J120" s="23">
        <v>10</v>
      </c>
      <c r="K120" s="23">
        <v>339</v>
      </c>
      <c r="L120" s="23">
        <v>5</v>
      </c>
      <c r="M120" s="23">
        <v>1125</v>
      </c>
      <c r="N120" s="23">
        <v>37</v>
      </c>
      <c r="O120" s="26">
        <v>33.333333333333329</v>
      </c>
      <c r="P120" s="26">
        <v>231.85840707964601</v>
      </c>
      <c r="Q120" s="23">
        <v>339</v>
      </c>
      <c r="R120" s="23">
        <v>5</v>
      </c>
      <c r="S120" s="26">
        <v>33.333333333333329</v>
      </c>
    </row>
    <row r="121" spans="1:19" ht="15.75" x14ac:dyDescent="0.25">
      <c r="A121" s="23">
        <v>126</v>
      </c>
      <c r="B121" s="24">
        <v>0.185</v>
      </c>
      <c r="C121" s="24">
        <v>3.5999999999999999E-3</v>
      </c>
      <c r="D121" s="24">
        <v>7.2499999999999995E-2</v>
      </c>
      <c r="E121" s="24">
        <v>2.3E-3</v>
      </c>
      <c r="F121" s="24">
        <v>1.9333</v>
      </c>
      <c r="G121" s="24">
        <v>5.2699999999999997E-2</v>
      </c>
      <c r="H121" s="25">
        <v>0.71387045489512291</v>
      </c>
      <c r="I121" s="23">
        <v>1092</v>
      </c>
      <c r="J121" s="23">
        <v>53</v>
      </c>
      <c r="K121" s="23">
        <v>1094</v>
      </c>
      <c r="L121" s="23">
        <v>23</v>
      </c>
      <c r="M121" s="23">
        <v>995</v>
      </c>
      <c r="N121" s="23">
        <v>64</v>
      </c>
      <c r="O121" s="26">
        <v>-0.18281535648994041</v>
      </c>
      <c r="P121" s="26">
        <v>-9.0493601462522832</v>
      </c>
      <c r="Q121" s="23">
        <v>995</v>
      </c>
      <c r="R121" s="23">
        <v>64</v>
      </c>
      <c r="S121" s="26">
        <v>-0.18281535648994041</v>
      </c>
    </row>
    <row r="122" spans="1:19" ht="15.75" x14ac:dyDescent="0.25">
      <c r="A122" s="23">
        <v>127</v>
      </c>
      <c r="B122" s="24">
        <v>6.9900000000000004E-2</v>
      </c>
      <c r="C122" s="24">
        <v>1E-3</v>
      </c>
      <c r="D122" s="24">
        <v>5.67E-2</v>
      </c>
      <c r="E122" s="24">
        <v>1.6000000000000001E-3</v>
      </c>
      <c r="F122" s="24">
        <v>0.56520000000000004</v>
      </c>
      <c r="G122" s="24">
        <v>1.3899999999999999E-2</v>
      </c>
      <c r="H122" s="25">
        <v>0.58171488560224793</v>
      </c>
      <c r="I122" s="23">
        <v>454</v>
      </c>
      <c r="J122" s="23">
        <v>14</v>
      </c>
      <c r="K122" s="23">
        <v>435</v>
      </c>
      <c r="L122" s="23">
        <v>6</v>
      </c>
      <c r="M122" s="23">
        <v>475</v>
      </c>
      <c r="N122" s="23">
        <v>62</v>
      </c>
      <c r="O122" s="26">
        <v>4.3678160919540243</v>
      </c>
      <c r="P122" s="26">
        <v>9.1954022988505848</v>
      </c>
      <c r="Q122" s="23">
        <v>435</v>
      </c>
      <c r="R122" s="23">
        <v>6</v>
      </c>
      <c r="S122" s="26">
        <v>4.3678160919540243</v>
      </c>
    </row>
    <row r="123" spans="1:19" ht="15.75" x14ac:dyDescent="0.25">
      <c r="A123" s="23">
        <v>128</v>
      </c>
      <c r="B123" s="24">
        <v>5.8099999999999999E-2</v>
      </c>
      <c r="C123" s="24">
        <v>1.1000000000000001E-3</v>
      </c>
      <c r="D123" s="24">
        <v>5.3999999999999999E-2</v>
      </c>
      <c r="E123" s="24">
        <v>2.2000000000000001E-3</v>
      </c>
      <c r="F123" s="24">
        <v>0.44590000000000002</v>
      </c>
      <c r="G123" s="24">
        <v>1.44E-2</v>
      </c>
      <c r="H123" s="25">
        <v>0.58626171352074974</v>
      </c>
      <c r="I123" s="23">
        <v>374</v>
      </c>
      <c r="J123" s="23">
        <v>14</v>
      </c>
      <c r="K123" s="23">
        <v>364</v>
      </c>
      <c r="L123" s="23">
        <v>7</v>
      </c>
      <c r="M123" s="23">
        <v>370</v>
      </c>
      <c r="N123" s="23">
        <v>92</v>
      </c>
      <c r="O123" s="26">
        <v>2.7472527472527375</v>
      </c>
      <c r="P123" s="26">
        <v>1.6483516483516425</v>
      </c>
      <c r="Q123" s="23">
        <v>364</v>
      </c>
      <c r="R123" s="23">
        <v>7</v>
      </c>
      <c r="S123" s="26">
        <v>2.7472527472527375</v>
      </c>
    </row>
    <row r="124" spans="1:19" ht="15.75" x14ac:dyDescent="0.25">
      <c r="A124" s="23">
        <v>129</v>
      </c>
      <c r="B124" s="24">
        <v>0.3251</v>
      </c>
      <c r="C124" s="24">
        <v>3.5999999999999999E-3</v>
      </c>
      <c r="D124" s="24">
        <v>0.1003</v>
      </c>
      <c r="E124" s="24">
        <v>1.1000000000000001E-3</v>
      </c>
      <c r="F124" s="24">
        <v>4.4763000000000002</v>
      </c>
      <c r="G124" s="24">
        <v>4.3200000000000002E-2</v>
      </c>
      <c r="H124" s="25">
        <v>1.1474161796370348</v>
      </c>
      <c r="I124" s="23">
        <v>1726</v>
      </c>
      <c r="J124" s="23">
        <v>43</v>
      </c>
      <c r="K124" s="23">
        <v>1814</v>
      </c>
      <c r="L124" s="23">
        <v>23</v>
      </c>
      <c r="M124" s="23">
        <v>1625</v>
      </c>
      <c r="N124" s="23">
        <v>19</v>
      </c>
      <c r="O124" s="26">
        <v>-4.8511576626240398</v>
      </c>
      <c r="P124" s="26">
        <v>-10.418963616317534</v>
      </c>
      <c r="Q124" s="23">
        <v>1625</v>
      </c>
      <c r="R124" s="23">
        <v>19</v>
      </c>
      <c r="S124" s="26">
        <v>-10.418963616317534</v>
      </c>
    </row>
    <row r="125" spans="1:19" ht="15.75" x14ac:dyDescent="0.25">
      <c r="A125" s="23">
        <v>130</v>
      </c>
      <c r="B125" s="24">
        <v>6.2100000000000002E-2</v>
      </c>
      <c r="C125" s="24">
        <v>1.1999999999999999E-3</v>
      </c>
      <c r="D125" s="24">
        <v>4.7600000000000003E-2</v>
      </c>
      <c r="E125" s="24">
        <v>3.5000000000000001E-3</v>
      </c>
      <c r="F125" s="24">
        <v>0.43109999999999998</v>
      </c>
      <c r="G125" s="24">
        <v>3.6499999999999998E-2</v>
      </c>
      <c r="H125" s="25">
        <v>0.22823108993448479</v>
      </c>
      <c r="I125" s="23">
        <v>363</v>
      </c>
      <c r="J125" s="23">
        <v>37</v>
      </c>
      <c r="K125" s="23">
        <v>388</v>
      </c>
      <c r="L125" s="23">
        <v>7</v>
      </c>
      <c r="M125" s="23">
        <v>75</v>
      </c>
      <c r="N125" s="23">
        <v>175</v>
      </c>
      <c r="O125" s="26">
        <v>-6.4432989690721643</v>
      </c>
      <c r="P125" s="26">
        <v>-80.670103092783506</v>
      </c>
      <c r="Q125" s="23">
        <v>388</v>
      </c>
      <c r="R125" s="23">
        <v>7</v>
      </c>
      <c r="S125" s="26">
        <v>-6.4432989690721643</v>
      </c>
    </row>
    <row r="126" spans="1:19" ht="15.75" x14ac:dyDescent="0.25">
      <c r="A126" s="23">
        <v>131</v>
      </c>
      <c r="B126" s="24">
        <v>0.311</v>
      </c>
      <c r="C126" s="24">
        <v>3.3999999999999998E-3</v>
      </c>
      <c r="D126" s="24">
        <v>0.1038</v>
      </c>
      <c r="E126" s="24">
        <v>1.1999999999999999E-3</v>
      </c>
      <c r="F126" s="24">
        <v>4.6106999999999996</v>
      </c>
      <c r="G126" s="24">
        <v>5.3400000000000003E-2</v>
      </c>
      <c r="H126" s="25">
        <v>0.94393944867950419</v>
      </c>
      <c r="I126" s="23">
        <v>1751</v>
      </c>
      <c r="J126" s="23">
        <v>54</v>
      </c>
      <c r="K126" s="23">
        <v>1745</v>
      </c>
      <c r="L126" s="23">
        <v>21</v>
      </c>
      <c r="M126" s="23">
        <v>1690</v>
      </c>
      <c r="N126" s="23">
        <v>21</v>
      </c>
      <c r="O126" s="26">
        <v>0.34383954154728613</v>
      </c>
      <c r="P126" s="26">
        <v>-3.1518624641833859</v>
      </c>
      <c r="Q126" s="23">
        <v>1690</v>
      </c>
      <c r="R126" s="23">
        <v>21</v>
      </c>
      <c r="S126" s="26">
        <v>-3.1518624641833859</v>
      </c>
    </row>
    <row r="127" spans="1:19" ht="15.75" x14ac:dyDescent="0.25">
      <c r="A127" s="23">
        <v>132</v>
      </c>
      <c r="B127" s="24">
        <v>0.26850000000000002</v>
      </c>
      <c r="C127" s="24">
        <v>4.7000000000000002E-3</v>
      </c>
      <c r="D127" s="24">
        <v>8.9300000000000004E-2</v>
      </c>
      <c r="E127" s="24">
        <v>1.8E-3</v>
      </c>
      <c r="F127" s="24">
        <v>3.3363</v>
      </c>
      <c r="G127" s="24">
        <v>5.2900000000000003E-2</v>
      </c>
      <c r="H127" s="25">
        <v>1.1039845391853502</v>
      </c>
      <c r="I127" s="23">
        <v>1489</v>
      </c>
      <c r="J127" s="23">
        <v>53</v>
      </c>
      <c r="K127" s="23">
        <v>1533</v>
      </c>
      <c r="L127" s="23">
        <v>30</v>
      </c>
      <c r="M127" s="23">
        <v>1405</v>
      </c>
      <c r="N127" s="23">
        <v>38</v>
      </c>
      <c r="O127" s="26">
        <v>-2.8701891715590344</v>
      </c>
      <c r="P127" s="26">
        <v>-8.3496412263535547</v>
      </c>
      <c r="Q127" s="23">
        <v>1405</v>
      </c>
      <c r="R127" s="23">
        <v>38</v>
      </c>
      <c r="S127" s="26">
        <v>-8.3496412263535547</v>
      </c>
    </row>
    <row r="128" spans="1:19" ht="15.75" x14ac:dyDescent="0.25">
      <c r="A128" s="23">
        <v>133</v>
      </c>
      <c r="B128" s="24">
        <v>0.28810000000000002</v>
      </c>
      <c r="C128" s="24">
        <v>6.6E-3</v>
      </c>
      <c r="D128" s="24">
        <v>0.10440000000000001</v>
      </c>
      <c r="E128" s="24">
        <v>1.9E-3</v>
      </c>
      <c r="F128" s="24">
        <v>4.3677000000000001</v>
      </c>
      <c r="G128" s="24">
        <v>6.25E-2</v>
      </c>
      <c r="H128" s="25">
        <v>1.6009341200971885</v>
      </c>
      <c r="I128" s="23">
        <v>1706</v>
      </c>
      <c r="J128" s="23">
        <v>63</v>
      </c>
      <c r="K128" s="23">
        <v>1632</v>
      </c>
      <c r="L128" s="23">
        <v>42</v>
      </c>
      <c r="M128" s="23">
        <v>1700</v>
      </c>
      <c r="N128" s="23">
        <v>32</v>
      </c>
      <c r="O128" s="26">
        <v>4.5343137254902022</v>
      </c>
      <c r="P128" s="26">
        <v>4.1666666666666741</v>
      </c>
      <c r="Q128" s="23">
        <v>1700</v>
      </c>
      <c r="R128" s="23">
        <v>32</v>
      </c>
      <c r="S128" s="26">
        <v>4.1666666666666741</v>
      </c>
    </row>
    <row r="129" spans="1:19" ht="15.75" x14ac:dyDescent="0.25">
      <c r="A129" s="23">
        <v>135</v>
      </c>
      <c r="B129" s="24">
        <v>5.0799999999999998E-2</v>
      </c>
      <c r="C129" s="24">
        <v>8.0000000000000004E-4</v>
      </c>
      <c r="D129" s="24">
        <v>5.2699999999999997E-2</v>
      </c>
      <c r="E129" s="24">
        <v>1.6999999999999999E-3</v>
      </c>
      <c r="F129" s="24">
        <v>0.3861</v>
      </c>
      <c r="G129" s="24">
        <v>1.14E-2</v>
      </c>
      <c r="H129" s="25">
        <v>0.53336096145876499</v>
      </c>
      <c r="I129" s="23">
        <v>331</v>
      </c>
      <c r="J129" s="23">
        <v>11</v>
      </c>
      <c r="K129" s="23">
        <v>319</v>
      </c>
      <c r="L129" s="23">
        <v>5</v>
      </c>
      <c r="M129" s="23">
        <v>315</v>
      </c>
      <c r="N129" s="23">
        <v>73</v>
      </c>
      <c r="O129" s="26">
        <v>3.7617554858934144</v>
      </c>
      <c r="P129" s="26">
        <v>-1.2539184952978011</v>
      </c>
      <c r="Q129" s="23">
        <v>319</v>
      </c>
      <c r="R129" s="23">
        <v>5</v>
      </c>
      <c r="S129" s="26">
        <v>3.7617554858934144</v>
      </c>
    </row>
    <row r="130" spans="1:19" ht="15.75" x14ac:dyDescent="0.25">
      <c r="A130" s="23">
        <v>136</v>
      </c>
      <c r="B130" s="24">
        <v>0.29449999999999998</v>
      </c>
      <c r="C130" s="24">
        <v>4.4999999999999997E-3</v>
      </c>
      <c r="D130" s="24">
        <v>9.7699999999999995E-2</v>
      </c>
      <c r="E130" s="24">
        <v>1.2999999999999999E-3</v>
      </c>
      <c r="F130" s="24">
        <v>4.0731999999999999</v>
      </c>
      <c r="G130" s="24">
        <v>5.33E-2</v>
      </c>
      <c r="H130" s="25">
        <v>1.1677119931706041</v>
      </c>
      <c r="I130" s="23">
        <v>1648</v>
      </c>
      <c r="J130" s="23">
        <v>54</v>
      </c>
      <c r="K130" s="23">
        <v>1663</v>
      </c>
      <c r="L130" s="23">
        <v>29</v>
      </c>
      <c r="M130" s="23">
        <v>1575</v>
      </c>
      <c r="N130" s="23">
        <v>24</v>
      </c>
      <c r="O130" s="26">
        <v>-0.90198436560432471</v>
      </c>
      <c r="P130" s="26">
        <v>-5.2916416115453941</v>
      </c>
      <c r="Q130" s="23">
        <v>1575</v>
      </c>
      <c r="R130" s="23">
        <v>24</v>
      </c>
      <c r="S130" s="26">
        <v>-5.2916416115453941</v>
      </c>
    </row>
    <row r="132" spans="1:19" ht="18.75" x14ac:dyDescent="0.25">
      <c r="A132" s="13" t="s">
        <v>121</v>
      </c>
    </row>
    <row r="133" spans="1:19" ht="18.75" x14ac:dyDescent="0.25">
      <c r="A133" s="13" t="s">
        <v>43</v>
      </c>
    </row>
  </sheetData>
  <mergeCells count="6">
    <mergeCell ref="S4:S5"/>
    <mergeCell ref="B4:G4"/>
    <mergeCell ref="H4:H5"/>
    <mergeCell ref="I4:N4"/>
    <mergeCell ref="Q4:Q5"/>
    <mergeCell ref="R4:R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60"/>
  <sheetViews>
    <sheetView zoomScale="70" zoomScaleNormal="70" workbookViewId="0">
      <selection activeCell="T2" sqref="T2"/>
    </sheetView>
  </sheetViews>
  <sheetFormatPr defaultRowHeight="15" x14ac:dyDescent="0.25"/>
  <sheetData>
    <row r="1" spans="1:26" ht="15.75" x14ac:dyDescent="0.25">
      <c r="A1" s="14" t="s">
        <v>44</v>
      </c>
    </row>
    <row r="2" spans="1:26" ht="15.75" x14ac:dyDescent="0.25">
      <c r="A2" s="14" t="s">
        <v>45</v>
      </c>
    </row>
    <row r="4" spans="1:26" ht="15.75" x14ac:dyDescent="0.25">
      <c r="A4" s="1"/>
      <c r="B4" s="1"/>
      <c r="C4" s="2"/>
      <c r="D4" s="50" t="s">
        <v>0</v>
      </c>
      <c r="E4" s="51"/>
      <c r="F4" s="51"/>
      <c r="G4" s="51"/>
      <c r="H4" s="51"/>
      <c r="I4" s="51"/>
      <c r="J4" s="51"/>
      <c r="K4" s="51"/>
      <c r="L4" s="52"/>
      <c r="M4" s="48" t="s">
        <v>1</v>
      </c>
      <c r="N4" s="48" t="s">
        <v>2</v>
      </c>
      <c r="O4" s="48"/>
      <c r="P4" s="48"/>
      <c r="Q4" s="48"/>
      <c r="R4" s="48"/>
      <c r="S4" s="48"/>
      <c r="T4" s="48"/>
      <c r="U4" s="48"/>
      <c r="V4" s="3"/>
      <c r="W4" s="4"/>
      <c r="X4" s="49" t="s">
        <v>3</v>
      </c>
      <c r="Y4" s="49" t="s">
        <v>4</v>
      </c>
      <c r="Z4" s="49" t="s">
        <v>5</v>
      </c>
    </row>
    <row r="5" spans="1:26" ht="18.75" x14ac:dyDescent="0.25">
      <c r="A5" s="27" t="s">
        <v>6</v>
      </c>
      <c r="B5" s="28" t="s">
        <v>7</v>
      </c>
      <c r="C5" s="2" t="s">
        <v>8</v>
      </c>
      <c r="D5" s="5" t="s">
        <v>9</v>
      </c>
      <c r="E5" s="4" t="s">
        <v>10</v>
      </c>
      <c r="F5" s="1" t="s">
        <v>4</v>
      </c>
      <c r="G5" s="4" t="s">
        <v>11</v>
      </c>
      <c r="H5" s="1" t="s">
        <v>4</v>
      </c>
      <c r="I5" s="4" t="s">
        <v>12</v>
      </c>
      <c r="J5" s="1" t="s">
        <v>4</v>
      </c>
      <c r="K5" s="4" t="s">
        <v>13</v>
      </c>
      <c r="L5" s="1" t="s">
        <v>4</v>
      </c>
      <c r="M5" s="48"/>
      <c r="N5" s="4" t="s">
        <v>10</v>
      </c>
      <c r="O5" s="1" t="s">
        <v>4</v>
      </c>
      <c r="P5" s="4" t="s">
        <v>11</v>
      </c>
      <c r="Q5" s="1" t="s">
        <v>4</v>
      </c>
      <c r="R5" s="4" t="s">
        <v>12</v>
      </c>
      <c r="S5" s="1" t="s">
        <v>4</v>
      </c>
      <c r="T5" s="4" t="s">
        <v>13</v>
      </c>
      <c r="U5" s="1" t="s">
        <v>4</v>
      </c>
      <c r="V5" s="4" t="s">
        <v>14</v>
      </c>
      <c r="W5" s="4" t="s">
        <v>15</v>
      </c>
      <c r="X5" s="49"/>
      <c r="Y5" s="49"/>
      <c r="Z5" s="49"/>
    </row>
    <row r="6" spans="1:26" ht="15.75" x14ac:dyDescent="0.25">
      <c r="A6" s="29"/>
      <c r="B6" s="30" t="s">
        <v>16</v>
      </c>
      <c r="C6" s="2" t="s">
        <v>16</v>
      </c>
      <c r="D6" s="5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4" t="s">
        <v>17</v>
      </c>
      <c r="W6" s="4" t="s">
        <v>17</v>
      </c>
      <c r="X6" s="6"/>
      <c r="Y6" s="6"/>
      <c r="Z6" s="7" t="s">
        <v>17</v>
      </c>
    </row>
    <row r="7" spans="1:26" ht="15.75" x14ac:dyDescent="0.25">
      <c r="A7" s="31"/>
      <c r="B7" s="32"/>
      <c r="C7" s="9"/>
      <c r="D7" s="10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</row>
    <row r="8" spans="1:26" ht="15.75" x14ac:dyDescent="0.25">
      <c r="A8" s="8">
        <v>1</v>
      </c>
      <c r="B8" s="33">
        <v>145.2428527536232</v>
      </c>
      <c r="C8" s="9">
        <v>148.34412548780489</v>
      </c>
      <c r="D8" s="10">
        <v>0.97909406439935742</v>
      </c>
      <c r="E8" s="11">
        <v>5.4350000000000002E-2</v>
      </c>
      <c r="F8" s="11">
        <v>1.2099999999999999E-3</v>
      </c>
      <c r="G8" s="11">
        <v>0.43409999999999999</v>
      </c>
      <c r="H8" s="11">
        <v>9.6600000000000002E-3</v>
      </c>
      <c r="I8" s="11">
        <v>5.738E-2</v>
      </c>
      <c r="J8" s="11">
        <v>9.5E-4</v>
      </c>
      <c r="K8" s="11">
        <v>1.797E-2</v>
      </c>
      <c r="L8" s="11">
        <v>3.1E-4</v>
      </c>
      <c r="M8" s="10">
        <v>0.74400477150261202</v>
      </c>
      <c r="N8" s="9">
        <v>385.6</v>
      </c>
      <c r="O8" s="9">
        <v>49.19</v>
      </c>
      <c r="P8" s="9">
        <v>366.1</v>
      </c>
      <c r="Q8" s="9">
        <v>6.84</v>
      </c>
      <c r="R8" s="9">
        <v>359.7</v>
      </c>
      <c r="S8" s="9">
        <v>5.78</v>
      </c>
      <c r="T8" s="9">
        <v>360</v>
      </c>
      <c r="U8" s="9">
        <v>6.09</v>
      </c>
      <c r="V8" s="12">
        <v>1.779260494856838</v>
      </c>
      <c r="W8" s="12">
        <v>7.2004448151237188</v>
      </c>
      <c r="X8" s="9">
        <v>359.7</v>
      </c>
      <c r="Y8" s="9">
        <v>5.78</v>
      </c>
      <c r="Z8" s="12">
        <v>1.779260494856838</v>
      </c>
    </row>
    <row r="9" spans="1:26" ht="15.75" x14ac:dyDescent="0.25">
      <c r="A9" s="8">
        <v>2</v>
      </c>
      <c r="B9" s="33">
        <v>427.20225797101449</v>
      </c>
      <c r="C9" s="9">
        <v>576.88645170731718</v>
      </c>
      <c r="D9" s="10">
        <v>0.74053092546495647</v>
      </c>
      <c r="E9" s="11">
        <v>6.7100000000000007E-2</v>
      </c>
      <c r="F9" s="11">
        <v>1.33E-3</v>
      </c>
      <c r="G9" s="11">
        <v>0.45895999999999998</v>
      </c>
      <c r="H9" s="11">
        <v>8.43E-3</v>
      </c>
      <c r="I9" s="11">
        <v>4.9209999999999997E-2</v>
      </c>
      <c r="J9" s="11">
        <v>8.0000000000000004E-4</v>
      </c>
      <c r="K9" s="11">
        <v>1.6369999999999999E-2</v>
      </c>
      <c r="L9" s="11">
        <v>2.7E-4</v>
      </c>
      <c r="M9" s="10">
        <v>0.88508276558473231</v>
      </c>
      <c r="N9" s="9">
        <v>840.9</v>
      </c>
      <c r="O9" s="9">
        <v>40.82</v>
      </c>
      <c r="P9" s="9">
        <v>383.5</v>
      </c>
      <c r="Q9" s="9">
        <v>5.87</v>
      </c>
      <c r="R9" s="9">
        <v>309.7</v>
      </c>
      <c r="S9" s="9">
        <v>4.93</v>
      </c>
      <c r="T9" s="9">
        <v>328.1</v>
      </c>
      <c r="U9" s="9">
        <v>5.34</v>
      </c>
      <c r="V9" s="12">
        <v>23.829512431385226</v>
      </c>
      <c r="W9" s="12">
        <v>171.52082660639329</v>
      </c>
      <c r="X9" s="9">
        <v>309.7</v>
      </c>
      <c r="Y9" s="9">
        <v>4.93</v>
      </c>
      <c r="Z9" s="12">
        <v>23.829512431385226</v>
      </c>
    </row>
    <row r="10" spans="1:26" ht="15.75" x14ac:dyDescent="0.25">
      <c r="A10" s="8">
        <v>3</v>
      </c>
      <c r="B10" s="33">
        <v>90.428183913043469</v>
      </c>
      <c r="C10" s="9">
        <v>275.0247175609756</v>
      </c>
      <c r="D10" s="10">
        <v>0.32880020645051539</v>
      </c>
      <c r="E10" s="11">
        <v>7.3209999999999997E-2</v>
      </c>
      <c r="F10" s="11">
        <v>1.42E-3</v>
      </c>
      <c r="G10" s="11">
        <v>1.7780499999999999</v>
      </c>
      <c r="H10" s="11">
        <v>3.3369999999999997E-2</v>
      </c>
      <c r="I10" s="11">
        <v>0.17152999999999999</v>
      </c>
      <c r="J10" s="11">
        <v>2.7899999999999999E-3</v>
      </c>
      <c r="K10" s="11">
        <v>5.1679999999999997E-2</v>
      </c>
      <c r="L10" s="11">
        <v>8.5999999999999998E-4</v>
      </c>
      <c r="M10" s="10">
        <v>0.86666623805867427</v>
      </c>
      <c r="N10" s="9">
        <v>1019.6</v>
      </c>
      <c r="O10" s="9">
        <v>38.49</v>
      </c>
      <c r="P10" s="9">
        <v>1037.5</v>
      </c>
      <c r="Q10" s="9">
        <v>12.2</v>
      </c>
      <c r="R10" s="9">
        <v>1020.5</v>
      </c>
      <c r="S10" s="9">
        <v>15.37</v>
      </c>
      <c r="T10" s="9">
        <v>1018.5</v>
      </c>
      <c r="U10" s="9">
        <v>16.62</v>
      </c>
      <c r="V10" s="12">
        <v>1.6658500734933801</v>
      </c>
      <c r="W10" s="12">
        <v>-8.819206271435398E-2</v>
      </c>
      <c r="X10" s="9">
        <v>1019.6</v>
      </c>
      <c r="Y10" s="9">
        <v>38.49</v>
      </c>
      <c r="Z10" s="12">
        <v>-8.819206271435398E-2</v>
      </c>
    </row>
    <row r="11" spans="1:26" ht="15.75" x14ac:dyDescent="0.25">
      <c r="A11" s="8">
        <v>4</v>
      </c>
      <c r="B11" s="33">
        <v>41.561880144927535</v>
      </c>
      <c r="C11" s="9">
        <v>79.303265487804879</v>
      </c>
      <c r="D11" s="10">
        <v>0.52408787821377734</v>
      </c>
      <c r="E11" s="11">
        <v>7.5950000000000004E-2</v>
      </c>
      <c r="F11" s="11">
        <v>1.5499999999999999E-3</v>
      </c>
      <c r="G11" s="11">
        <v>2.3587600000000002</v>
      </c>
      <c r="H11" s="11">
        <v>5.4899999999999997E-2</v>
      </c>
      <c r="I11" s="11">
        <v>0.2102</v>
      </c>
      <c r="J11" s="11">
        <v>3.4499999999999999E-3</v>
      </c>
      <c r="K11" s="11">
        <v>6.1030000000000001E-2</v>
      </c>
      <c r="L11" s="11">
        <v>1.06E-3</v>
      </c>
      <c r="M11" s="10">
        <v>0.70517643878065661</v>
      </c>
      <c r="N11" s="9">
        <v>1093.9000000000001</v>
      </c>
      <c r="O11" s="9">
        <v>40.33</v>
      </c>
      <c r="P11" s="9">
        <v>1230.2</v>
      </c>
      <c r="Q11" s="9">
        <v>16.600000000000001</v>
      </c>
      <c r="R11" s="9">
        <v>1229.9000000000001</v>
      </c>
      <c r="S11" s="9">
        <v>18.399999999999999</v>
      </c>
      <c r="T11" s="9">
        <v>1197.4000000000001</v>
      </c>
      <c r="U11" s="9">
        <v>20.27</v>
      </c>
      <c r="V11" s="12">
        <v>2.4392227010316958E-2</v>
      </c>
      <c r="W11" s="12">
        <v>-11.057809578014478</v>
      </c>
      <c r="X11" s="9">
        <v>1093.9000000000001</v>
      </c>
      <c r="Y11" s="9">
        <v>40.33</v>
      </c>
      <c r="Z11" s="12">
        <v>-11.057809578014478</v>
      </c>
    </row>
    <row r="12" spans="1:26" ht="15.75" x14ac:dyDescent="0.25">
      <c r="A12" s="8">
        <v>5</v>
      </c>
      <c r="B12" s="33">
        <v>136.74913949275361</v>
      </c>
      <c r="C12" s="9">
        <v>757.24882646341473</v>
      </c>
      <c r="D12" s="10">
        <v>0.18058679619407828</v>
      </c>
      <c r="E12" s="11">
        <v>8.0799999999999997E-2</v>
      </c>
      <c r="F12" s="11">
        <v>1.5399999999999999E-3</v>
      </c>
      <c r="G12" s="11">
        <v>2.3581500000000002</v>
      </c>
      <c r="H12" s="11">
        <v>4.1329999999999999E-2</v>
      </c>
      <c r="I12" s="11">
        <v>0.21295</v>
      </c>
      <c r="J12" s="11">
        <v>3.46E-3</v>
      </c>
      <c r="K12" s="11">
        <v>6.3969999999999999E-2</v>
      </c>
      <c r="L12" s="11">
        <v>1.06E-3</v>
      </c>
      <c r="M12" s="10">
        <v>0.92705281260043015</v>
      </c>
      <c r="N12" s="9">
        <v>1216.5999999999999</v>
      </c>
      <c r="O12" s="9">
        <v>36.950000000000003</v>
      </c>
      <c r="P12" s="9">
        <v>1230</v>
      </c>
      <c r="Q12" s="9">
        <v>12.5</v>
      </c>
      <c r="R12" s="9">
        <v>1244.5</v>
      </c>
      <c r="S12" s="9">
        <v>18.38</v>
      </c>
      <c r="T12" s="9">
        <v>1253.4000000000001</v>
      </c>
      <c r="U12" s="9">
        <v>20.059999999999999</v>
      </c>
      <c r="V12" s="12">
        <v>-1.1651265568501379</v>
      </c>
      <c r="W12" s="12">
        <v>-2.241864202490973</v>
      </c>
      <c r="X12" s="9">
        <v>1216.5999999999999</v>
      </c>
      <c r="Y12" s="9">
        <v>36.950000000000003</v>
      </c>
      <c r="Z12" s="12">
        <v>-2.241864202490973</v>
      </c>
    </row>
    <row r="13" spans="1:26" ht="15.75" x14ac:dyDescent="0.25">
      <c r="A13" s="8">
        <v>6</v>
      </c>
      <c r="B13" s="33">
        <v>52.928454927536237</v>
      </c>
      <c r="C13" s="9">
        <v>112.05703463414633</v>
      </c>
      <c r="D13" s="10">
        <v>0.47233495960643357</v>
      </c>
      <c r="E13" s="11">
        <v>7.3090000000000002E-2</v>
      </c>
      <c r="F13" s="11">
        <v>1.47E-3</v>
      </c>
      <c r="G13" s="11">
        <v>1.7257</v>
      </c>
      <c r="H13" s="11">
        <v>3.5950000000000003E-2</v>
      </c>
      <c r="I13" s="11">
        <v>0.17169000000000001</v>
      </c>
      <c r="J13" s="11">
        <v>2.81E-3</v>
      </c>
      <c r="K13" s="11">
        <v>5.1220000000000002E-2</v>
      </c>
      <c r="L13" s="11">
        <v>8.8000000000000003E-4</v>
      </c>
      <c r="M13" s="10">
        <v>0.78564748332274958</v>
      </c>
      <c r="N13" s="9">
        <v>1016.3</v>
      </c>
      <c r="O13" s="9">
        <v>39.82</v>
      </c>
      <c r="P13" s="9">
        <v>1018.1</v>
      </c>
      <c r="Q13" s="9">
        <v>13.39</v>
      </c>
      <c r="R13" s="9">
        <v>1021.4</v>
      </c>
      <c r="S13" s="9">
        <v>15.46</v>
      </c>
      <c r="T13" s="9">
        <v>1009.7</v>
      </c>
      <c r="U13" s="9">
        <v>16.86</v>
      </c>
      <c r="V13" s="12">
        <v>-0.32308596044644533</v>
      </c>
      <c r="W13" s="12">
        <v>-0.49931466614451248</v>
      </c>
      <c r="X13" s="9">
        <v>1016.3</v>
      </c>
      <c r="Y13" s="9">
        <v>39.82</v>
      </c>
      <c r="Z13" s="12">
        <v>-0.49931466614451248</v>
      </c>
    </row>
    <row r="14" spans="1:26" ht="15.75" x14ac:dyDescent="0.25">
      <c r="A14" s="8">
        <v>7</v>
      </c>
      <c r="B14" s="33">
        <v>122.25256688405797</v>
      </c>
      <c r="C14" s="9">
        <v>136.04154695121954</v>
      </c>
      <c r="D14" s="10">
        <v>0.89864140495178368</v>
      </c>
      <c r="E14" s="11">
        <v>0.10802</v>
      </c>
      <c r="F14" s="11">
        <v>2.0999999999999999E-3</v>
      </c>
      <c r="G14" s="11">
        <v>4.6550700000000003</v>
      </c>
      <c r="H14" s="11">
        <v>9.7299999999999998E-2</v>
      </c>
      <c r="I14" s="11">
        <v>0.31658999999999998</v>
      </c>
      <c r="J14" s="11">
        <v>5.1700000000000001E-3</v>
      </c>
      <c r="K14" s="11">
        <v>9.0020000000000003E-2</v>
      </c>
      <c r="L14" s="11">
        <v>1.48E-3</v>
      </c>
      <c r="M14" s="10">
        <v>0.78128003424986736</v>
      </c>
      <c r="N14" s="9">
        <v>1766.2</v>
      </c>
      <c r="O14" s="9">
        <v>35.090000000000003</v>
      </c>
      <c r="P14" s="9">
        <v>1759.2</v>
      </c>
      <c r="Q14" s="9">
        <v>17.47</v>
      </c>
      <c r="R14" s="9">
        <v>1773.1</v>
      </c>
      <c r="S14" s="9">
        <v>25.32</v>
      </c>
      <c r="T14" s="9">
        <v>1742.2</v>
      </c>
      <c r="U14" s="9">
        <v>27.37</v>
      </c>
      <c r="V14" s="12">
        <v>-0.78393773616828311</v>
      </c>
      <c r="W14" s="12">
        <v>-0.38914894816985957</v>
      </c>
      <c r="X14" s="9">
        <v>1766.2</v>
      </c>
      <c r="Y14" s="9">
        <v>35.090000000000003</v>
      </c>
      <c r="Z14" s="12">
        <v>-0.38914894816985957</v>
      </c>
    </row>
    <row r="15" spans="1:26" ht="15.75" x14ac:dyDescent="0.25">
      <c r="A15" s="8">
        <v>8</v>
      </c>
      <c r="B15" s="33">
        <v>317.81773376811594</v>
      </c>
      <c r="C15" s="9">
        <v>429.90692414634145</v>
      </c>
      <c r="D15" s="10">
        <v>0.73927102802356803</v>
      </c>
      <c r="E15" s="11">
        <v>7.4440000000000006E-2</v>
      </c>
      <c r="F15" s="11">
        <v>1.42E-3</v>
      </c>
      <c r="G15" s="11">
        <v>1.8064100000000001</v>
      </c>
      <c r="H15" s="11">
        <v>3.1960000000000002E-2</v>
      </c>
      <c r="I15" s="11">
        <v>0.17868000000000001</v>
      </c>
      <c r="J15" s="11">
        <v>2.8999999999999998E-3</v>
      </c>
      <c r="K15" s="11">
        <v>5.3710000000000001E-2</v>
      </c>
      <c r="L15" s="11">
        <v>8.7000000000000001E-4</v>
      </c>
      <c r="M15" s="10">
        <v>0.91734270619783564</v>
      </c>
      <c r="N15" s="9">
        <v>1053.4000000000001</v>
      </c>
      <c r="O15" s="9">
        <v>38.03</v>
      </c>
      <c r="P15" s="9">
        <v>1047.8</v>
      </c>
      <c r="Q15" s="9">
        <v>11.56</v>
      </c>
      <c r="R15" s="9">
        <v>1059.7</v>
      </c>
      <c r="S15" s="9">
        <v>15.88</v>
      </c>
      <c r="T15" s="9">
        <v>1057.4000000000001</v>
      </c>
      <c r="U15" s="9">
        <v>16.600000000000001</v>
      </c>
      <c r="V15" s="12">
        <v>-1.1229593281117389</v>
      </c>
      <c r="W15" s="12">
        <v>-0.59450787958855722</v>
      </c>
      <c r="X15" s="9">
        <v>1053.4000000000001</v>
      </c>
      <c r="Y15" s="9">
        <v>38.03</v>
      </c>
      <c r="Z15" s="12">
        <v>-0.59450787958855722</v>
      </c>
    </row>
    <row r="16" spans="1:26" ht="15.75" x14ac:dyDescent="0.25">
      <c r="A16" s="8">
        <v>9</v>
      </c>
      <c r="B16" s="33">
        <v>92.129555434782617</v>
      </c>
      <c r="C16" s="9">
        <v>153.50416097560978</v>
      </c>
      <c r="D16" s="10">
        <v>0.60017627437096677</v>
      </c>
      <c r="E16" s="11">
        <v>5.4210000000000001E-2</v>
      </c>
      <c r="F16" s="11">
        <v>1.34E-3</v>
      </c>
      <c r="G16" s="11">
        <v>0.43990000000000001</v>
      </c>
      <c r="H16" s="11">
        <v>1.146E-2</v>
      </c>
      <c r="I16" s="11">
        <v>5.747E-2</v>
      </c>
      <c r="J16" s="11">
        <v>9.6000000000000002E-4</v>
      </c>
      <c r="K16" s="11">
        <v>1.9230000000000001E-2</v>
      </c>
      <c r="L16" s="11">
        <v>3.6999999999999999E-4</v>
      </c>
      <c r="M16" s="10">
        <v>0.6412086615643765</v>
      </c>
      <c r="N16" s="9">
        <v>379.6</v>
      </c>
      <c r="O16" s="9">
        <v>54.7</v>
      </c>
      <c r="P16" s="9">
        <v>370.2</v>
      </c>
      <c r="Q16" s="9">
        <v>8.08</v>
      </c>
      <c r="R16" s="9">
        <v>360.2</v>
      </c>
      <c r="S16" s="9">
        <v>5.88</v>
      </c>
      <c r="T16" s="9">
        <v>385</v>
      </c>
      <c r="U16" s="9">
        <v>7.25</v>
      </c>
      <c r="V16" s="12">
        <v>2.7762354247640175</v>
      </c>
      <c r="W16" s="12">
        <v>5.3858967240422162</v>
      </c>
      <c r="X16" s="9">
        <v>360.2</v>
      </c>
      <c r="Y16" s="9">
        <v>5.88</v>
      </c>
      <c r="Z16" s="12">
        <v>2.7762354247640175</v>
      </c>
    </row>
    <row r="17" spans="1:26" ht="15.75" x14ac:dyDescent="0.25">
      <c r="A17" s="8">
        <v>10</v>
      </c>
      <c r="B17" s="33">
        <v>265.84936391304348</v>
      </c>
      <c r="C17" s="9">
        <v>293.83984939024396</v>
      </c>
      <c r="D17" s="10">
        <v>0.90474237740291386</v>
      </c>
      <c r="E17" s="11">
        <v>0.10195</v>
      </c>
      <c r="F17" s="11">
        <v>1.9499999999999999E-3</v>
      </c>
      <c r="G17" s="11">
        <v>4.1705800000000002</v>
      </c>
      <c r="H17" s="11">
        <v>7.7950000000000005E-2</v>
      </c>
      <c r="I17" s="11">
        <v>0.29215999999999998</v>
      </c>
      <c r="J17" s="11">
        <v>4.7499999999999999E-3</v>
      </c>
      <c r="K17" s="11">
        <v>8.4900000000000003E-2</v>
      </c>
      <c r="L17" s="11">
        <v>1.3699999999999999E-3</v>
      </c>
      <c r="M17" s="10">
        <v>0.86986767116281338</v>
      </c>
      <c r="N17" s="9">
        <v>1659.9</v>
      </c>
      <c r="O17" s="9">
        <v>34.99</v>
      </c>
      <c r="P17" s="9">
        <v>1668.3</v>
      </c>
      <c r="Q17" s="9">
        <v>15.31</v>
      </c>
      <c r="R17" s="9">
        <v>1652.3</v>
      </c>
      <c r="S17" s="9">
        <v>23.72</v>
      </c>
      <c r="T17" s="9">
        <v>1647.1</v>
      </c>
      <c r="U17" s="9">
        <v>25.55</v>
      </c>
      <c r="V17" s="12">
        <v>0.96834715245415204</v>
      </c>
      <c r="W17" s="12">
        <v>0.45996489741573221</v>
      </c>
      <c r="X17" s="9">
        <v>1659.9</v>
      </c>
      <c r="Y17" s="9">
        <v>34.99</v>
      </c>
      <c r="Z17" s="12">
        <v>0.45996489741573221</v>
      </c>
    </row>
    <row r="18" spans="1:26" ht="15.75" x14ac:dyDescent="0.25">
      <c r="A18" s="8">
        <v>11</v>
      </c>
      <c r="B18" s="33">
        <v>107.4692831884058</v>
      </c>
      <c r="C18" s="9">
        <v>116.63175402439025</v>
      </c>
      <c r="D18" s="10">
        <v>0.92144102682303497</v>
      </c>
      <c r="E18" s="11">
        <v>0.18482999999999999</v>
      </c>
      <c r="F18" s="11">
        <v>3.5100000000000001E-3</v>
      </c>
      <c r="G18" s="11">
        <v>13.507540000000001</v>
      </c>
      <c r="H18" s="11">
        <v>0.27133000000000002</v>
      </c>
      <c r="I18" s="11">
        <v>0.52183999999999997</v>
      </c>
      <c r="J18" s="11">
        <v>8.5000000000000006E-3</v>
      </c>
      <c r="K18" s="11">
        <v>0.14308999999999999</v>
      </c>
      <c r="L18" s="11">
        <v>2.32E-3</v>
      </c>
      <c r="M18" s="10">
        <v>0.81088638333961471</v>
      </c>
      <c r="N18" s="9">
        <v>2696.7</v>
      </c>
      <c r="O18" s="9">
        <v>31.07</v>
      </c>
      <c r="P18" s="9">
        <v>2715.8</v>
      </c>
      <c r="Q18" s="9">
        <v>18.989999999999998</v>
      </c>
      <c r="R18" s="9">
        <v>2707</v>
      </c>
      <c r="S18" s="9">
        <v>36.020000000000003</v>
      </c>
      <c r="T18" s="9">
        <v>2703.1</v>
      </c>
      <c r="U18" s="9">
        <v>41.02</v>
      </c>
      <c r="V18" s="12">
        <v>0.32508311784262833</v>
      </c>
      <c r="W18" s="12">
        <v>-0.38049501292944932</v>
      </c>
      <c r="X18" s="9">
        <v>2696.7</v>
      </c>
      <c r="Y18" s="9">
        <v>31.07</v>
      </c>
      <c r="Z18" s="12">
        <v>-0.38049501292944932</v>
      </c>
    </row>
    <row r="19" spans="1:26" ht="15.75" x14ac:dyDescent="0.25">
      <c r="A19" s="8">
        <v>12</v>
      </c>
      <c r="B19" s="33">
        <v>119.27756282608695</v>
      </c>
      <c r="C19" s="9">
        <v>197.31078585365856</v>
      </c>
      <c r="D19" s="10">
        <v>0.60451618146487296</v>
      </c>
      <c r="E19" s="11">
        <v>7.7049999999999993E-2</v>
      </c>
      <c r="F19" s="11">
        <v>1.5E-3</v>
      </c>
      <c r="G19" s="11">
        <v>2.0809000000000002</v>
      </c>
      <c r="H19" s="11">
        <v>3.9449999999999999E-2</v>
      </c>
      <c r="I19" s="11">
        <v>0.19019</v>
      </c>
      <c r="J19" s="11">
        <v>3.0999999999999999E-3</v>
      </c>
      <c r="K19" s="11">
        <v>5.679E-2</v>
      </c>
      <c r="L19" s="11">
        <v>9.3000000000000005E-4</v>
      </c>
      <c r="M19" s="10">
        <v>0.85976194441273501</v>
      </c>
      <c r="N19" s="9">
        <v>1122.4000000000001</v>
      </c>
      <c r="O19" s="9">
        <v>38.22</v>
      </c>
      <c r="P19" s="9">
        <v>1142.5</v>
      </c>
      <c r="Q19" s="9">
        <v>13</v>
      </c>
      <c r="R19" s="9">
        <v>1122.4000000000001</v>
      </c>
      <c r="S19" s="9">
        <v>16.79</v>
      </c>
      <c r="T19" s="9">
        <v>1116.4000000000001</v>
      </c>
      <c r="U19" s="9">
        <v>17.829999999999998</v>
      </c>
      <c r="V19" s="12">
        <v>1.7908054169636367</v>
      </c>
      <c r="W19" s="12">
        <v>0</v>
      </c>
      <c r="X19" s="9">
        <v>1122.4000000000001</v>
      </c>
      <c r="Y19" s="9">
        <v>38.22</v>
      </c>
      <c r="Z19" s="12">
        <v>0</v>
      </c>
    </row>
    <row r="20" spans="1:26" ht="15.75" x14ac:dyDescent="0.25">
      <c r="A20" s="8">
        <v>13</v>
      </c>
      <c r="B20" s="33">
        <v>109.13669847826085</v>
      </c>
      <c r="C20" s="9">
        <v>319.01619109756098</v>
      </c>
      <c r="D20" s="10">
        <v>0.34210394808733974</v>
      </c>
      <c r="E20" s="11">
        <v>0.10861999999999999</v>
      </c>
      <c r="F20" s="11">
        <v>2.0600000000000002E-3</v>
      </c>
      <c r="G20" s="11">
        <v>4.9093400000000003</v>
      </c>
      <c r="H20" s="11">
        <v>8.7279999999999996E-2</v>
      </c>
      <c r="I20" s="11">
        <v>0.32879999999999998</v>
      </c>
      <c r="J20" s="11">
        <v>5.3499999999999997E-3</v>
      </c>
      <c r="K20" s="11">
        <v>9.5250000000000001E-2</v>
      </c>
      <c r="L20" s="11">
        <v>1.5499999999999999E-3</v>
      </c>
      <c r="M20" s="10">
        <v>0.91523020828454904</v>
      </c>
      <c r="N20" s="9">
        <v>1776.3</v>
      </c>
      <c r="O20" s="9">
        <v>34.270000000000003</v>
      </c>
      <c r="P20" s="9">
        <v>1803.9</v>
      </c>
      <c r="Q20" s="9">
        <v>15</v>
      </c>
      <c r="R20" s="9">
        <v>1832.5</v>
      </c>
      <c r="S20" s="9">
        <v>25.93</v>
      </c>
      <c r="T20" s="9">
        <v>1839</v>
      </c>
      <c r="U20" s="9">
        <v>28.58</v>
      </c>
      <c r="V20" s="12">
        <v>-1.5607094133697097</v>
      </c>
      <c r="W20" s="12">
        <v>-3.0668485675307</v>
      </c>
      <c r="X20" s="9">
        <v>1776.3</v>
      </c>
      <c r="Y20" s="9">
        <v>34.270000000000003</v>
      </c>
      <c r="Z20" s="12">
        <v>-3.0668485675307</v>
      </c>
    </row>
    <row r="21" spans="1:26" ht="15.75" x14ac:dyDescent="0.25">
      <c r="A21" s="8">
        <v>14</v>
      </c>
      <c r="B21" s="33">
        <v>117.37327543478261</v>
      </c>
      <c r="C21" s="9">
        <v>569.8877304878049</v>
      </c>
      <c r="D21" s="10">
        <v>0.20595859351861287</v>
      </c>
      <c r="E21" s="11">
        <v>0.12454</v>
      </c>
      <c r="F21" s="11">
        <v>2.3500000000000001E-3</v>
      </c>
      <c r="G21" s="11">
        <v>6.25563</v>
      </c>
      <c r="H21" s="11">
        <v>0.10775</v>
      </c>
      <c r="I21" s="11">
        <v>0.36699999999999999</v>
      </c>
      <c r="J21" s="11">
        <v>5.96E-3</v>
      </c>
      <c r="K21" s="11">
        <v>0.10460999999999999</v>
      </c>
      <c r="L21" s="11">
        <v>1.6999999999999999E-3</v>
      </c>
      <c r="M21" s="10">
        <v>0.94283125359565556</v>
      </c>
      <c r="N21" s="9">
        <v>2022.2</v>
      </c>
      <c r="O21" s="9">
        <v>33.1</v>
      </c>
      <c r="P21" s="9">
        <v>2012.3</v>
      </c>
      <c r="Q21" s="9">
        <v>15.08</v>
      </c>
      <c r="R21" s="9">
        <v>2015.3</v>
      </c>
      <c r="S21" s="9">
        <v>28.11</v>
      </c>
      <c r="T21" s="9">
        <v>2010.9</v>
      </c>
      <c r="U21" s="9">
        <v>31.04</v>
      </c>
      <c r="V21" s="12">
        <v>-0.14886121173026678</v>
      </c>
      <c r="W21" s="12">
        <v>0.34238078697961249</v>
      </c>
      <c r="X21" s="9">
        <v>2022.2</v>
      </c>
      <c r="Y21" s="9">
        <v>33.1</v>
      </c>
      <c r="Z21" s="12">
        <v>0.34238078697961249</v>
      </c>
    </row>
    <row r="22" spans="1:26" ht="15.75" x14ac:dyDescent="0.25">
      <c r="A22" s="8">
        <v>15</v>
      </c>
      <c r="B22" s="33">
        <v>79.216602898550718</v>
      </c>
      <c r="C22" s="9">
        <v>186.66797048780489</v>
      </c>
      <c r="D22" s="10">
        <v>0.42437169425231402</v>
      </c>
      <c r="E22" s="11">
        <v>8.7010000000000004E-2</v>
      </c>
      <c r="F22" s="11">
        <v>1.6800000000000001E-3</v>
      </c>
      <c r="G22" s="11">
        <v>2.8181600000000002</v>
      </c>
      <c r="H22" s="11">
        <v>5.3800000000000001E-2</v>
      </c>
      <c r="I22" s="11">
        <v>0.23376</v>
      </c>
      <c r="J22" s="11">
        <v>3.81E-3</v>
      </c>
      <c r="K22" s="11">
        <v>6.7919999999999994E-2</v>
      </c>
      <c r="L22" s="11">
        <v>1.1299999999999999E-3</v>
      </c>
      <c r="M22" s="10">
        <v>0.85376460844408142</v>
      </c>
      <c r="N22" s="9">
        <v>1360.7</v>
      </c>
      <c r="O22" s="9">
        <v>36.76</v>
      </c>
      <c r="P22" s="9">
        <v>1360.4</v>
      </c>
      <c r="Q22" s="9">
        <v>14.31</v>
      </c>
      <c r="R22" s="9">
        <v>1354.2</v>
      </c>
      <c r="S22" s="9">
        <v>19.920000000000002</v>
      </c>
      <c r="T22" s="9">
        <v>1328.3</v>
      </c>
      <c r="U22" s="9">
        <v>21.35</v>
      </c>
      <c r="V22" s="12">
        <v>0.45783488406438977</v>
      </c>
      <c r="W22" s="12">
        <v>0.47998818490622153</v>
      </c>
      <c r="X22" s="9">
        <v>1360.7</v>
      </c>
      <c r="Y22" s="9">
        <v>36.76</v>
      </c>
      <c r="Z22" s="12">
        <v>0.47998818490622153</v>
      </c>
    </row>
    <row r="23" spans="1:26" ht="15.75" x14ac:dyDescent="0.25">
      <c r="A23" s="8">
        <v>16</v>
      </c>
      <c r="B23" s="33">
        <v>170.9726397826087</v>
      </c>
      <c r="C23" s="9">
        <v>275.89676560975613</v>
      </c>
      <c r="D23" s="10">
        <v>0.61969787650371366</v>
      </c>
      <c r="E23" s="11">
        <v>5.5570000000000001E-2</v>
      </c>
      <c r="F23" s="11">
        <v>1.1999999999999999E-3</v>
      </c>
      <c r="G23" s="11">
        <v>0.55747000000000002</v>
      </c>
      <c r="H23" s="11">
        <v>1.197E-2</v>
      </c>
      <c r="I23" s="11">
        <v>7.2050000000000003E-2</v>
      </c>
      <c r="J23" s="11">
        <v>1.1900000000000001E-3</v>
      </c>
      <c r="K23" s="11">
        <v>2.2620000000000001E-2</v>
      </c>
      <c r="L23" s="11">
        <v>3.8999999999999999E-4</v>
      </c>
      <c r="M23" s="10">
        <v>0.76920186192986528</v>
      </c>
      <c r="N23" s="9">
        <v>435.1</v>
      </c>
      <c r="O23" s="9">
        <v>46.83</v>
      </c>
      <c r="P23" s="9">
        <v>449.9</v>
      </c>
      <c r="Q23" s="9">
        <v>7.81</v>
      </c>
      <c r="R23" s="9">
        <v>448.5</v>
      </c>
      <c r="S23" s="9">
        <v>7.14</v>
      </c>
      <c r="T23" s="9">
        <v>452.1</v>
      </c>
      <c r="U23" s="9">
        <v>7.77</v>
      </c>
      <c r="V23" s="12">
        <v>0.31215161649944534</v>
      </c>
      <c r="W23" s="12">
        <v>-2.9877369007803689</v>
      </c>
      <c r="X23" s="9">
        <v>448.5</v>
      </c>
      <c r="Y23" s="9">
        <v>7.14</v>
      </c>
      <c r="Z23" s="12">
        <v>0.31215161649944534</v>
      </c>
    </row>
    <row r="24" spans="1:26" ht="15.75" x14ac:dyDescent="0.25">
      <c r="A24" s="8">
        <v>17</v>
      </c>
      <c r="B24" s="33">
        <v>25.112276521739133</v>
      </c>
      <c r="C24" s="9">
        <v>86.308140731707311</v>
      </c>
      <c r="D24" s="10">
        <v>0.2909606939605125</v>
      </c>
      <c r="E24" s="11">
        <v>5.2350000000000001E-2</v>
      </c>
      <c r="F24" s="11">
        <v>1.33E-3</v>
      </c>
      <c r="G24" s="11">
        <v>0.42222999999999999</v>
      </c>
      <c r="H24" s="11">
        <v>1.1270000000000001E-2</v>
      </c>
      <c r="I24" s="11">
        <v>5.7549999999999997E-2</v>
      </c>
      <c r="J24" s="11">
        <v>9.7000000000000005E-4</v>
      </c>
      <c r="K24" s="11">
        <v>1.745E-2</v>
      </c>
      <c r="L24" s="11">
        <v>4.0999999999999999E-4</v>
      </c>
      <c r="M24" s="10">
        <v>0.63146833469911967</v>
      </c>
      <c r="N24" s="9">
        <v>300.8</v>
      </c>
      <c r="O24" s="9">
        <v>56.85</v>
      </c>
      <c r="P24" s="9">
        <v>357.6</v>
      </c>
      <c r="Q24" s="9">
        <v>8.0500000000000007</v>
      </c>
      <c r="R24" s="9">
        <v>360.7</v>
      </c>
      <c r="S24" s="9">
        <v>5.9</v>
      </c>
      <c r="T24" s="9">
        <v>349.7</v>
      </c>
      <c r="U24" s="9">
        <v>8.09</v>
      </c>
      <c r="V24" s="12">
        <v>-0.85943997782089721</v>
      </c>
      <c r="W24" s="12">
        <v>-16.606598281120043</v>
      </c>
      <c r="X24" s="9">
        <v>360.7</v>
      </c>
      <c r="Y24" s="9">
        <v>5.9</v>
      </c>
      <c r="Z24" s="12">
        <v>-0.85943997782089721</v>
      </c>
    </row>
    <row r="25" spans="1:26" ht="15.75" x14ac:dyDescent="0.25">
      <c r="A25" s="8">
        <v>18</v>
      </c>
      <c r="B25" s="33">
        <v>34.827044927536235</v>
      </c>
      <c r="C25" s="9">
        <v>69.597685243902447</v>
      </c>
      <c r="D25" s="10">
        <v>0.50040521901678447</v>
      </c>
      <c r="E25" s="11">
        <v>5.1900000000000002E-2</v>
      </c>
      <c r="F25" s="11">
        <v>1.2999999999999999E-3</v>
      </c>
      <c r="G25" s="11">
        <v>0.42038999999999999</v>
      </c>
      <c r="H25" s="11">
        <v>1.0999999999999999E-2</v>
      </c>
      <c r="I25" s="11">
        <v>5.7919999999999999E-2</v>
      </c>
      <c r="J25" s="11">
        <v>9.7000000000000005E-4</v>
      </c>
      <c r="K25" s="11">
        <v>1.848E-2</v>
      </c>
      <c r="L25" s="11">
        <v>3.6000000000000002E-4</v>
      </c>
      <c r="M25" s="10">
        <v>0.64003374560522364</v>
      </c>
      <c r="N25" s="9">
        <v>281.10000000000002</v>
      </c>
      <c r="O25" s="9">
        <v>56.48</v>
      </c>
      <c r="P25" s="9">
        <v>356.3</v>
      </c>
      <c r="Q25" s="9">
        <v>7.86</v>
      </c>
      <c r="R25" s="9">
        <v>363</v>
      </c>
      <c r="S25" s="9">
        <v>5.91</v>
      </c>
      <c r="T25" s="9">
        <v>370.2</v>
      </c>
      <c r="U25" s="9">
        <v>7.24</v>
      </c>
      <c r="V25" s="12">
        <v>-1.8457300275482091</v>
      </c>
      <c r="W25" s="12">
        <v>-22.561983471074377</v>
      </c>
      <c r="X25" s="9">
        <v>363</v>
      </c>
      <c r="Y25" s="9">
        <v>5.91</v>
      </c>
      <c r="Z25" s="12">
        <v>-1.8457300275482091</v>
      </c>
    </row>
    <row r="26" spans="1:26" ht="15.75" x14ac:dyDescent="0.25">
      <c r="A26" s="8">
        <v>19</v>
      </c>
      <c r="B26" s="33">
        <v>32.9394618115942</v>
      </c>
      <c r="C26" s="9">
        <v>81.480650487804894</v>
      </c>
      <c r="D26" s="10">
        <v>0.40426115420524544</v>
      </c>
      <c r="E26" s="11">
        <v>7.8950000000000006E-2</v>
      </c>
      <c r="F26" s="11">
        <v>1.6000000000000001E-3</v>
      </c>
      <c r="G26" s="11">
        <v>2.1376300000000001</v>
      </c>
      <c r="H26" s="11">
        <v>4.7070000000000001E-2</v>
      </c>
      <c r="I26" s="11">
        <v>0.19808999999999999</v>
      </c>
      <c r="J26" s="11">
        <v>3.2499999999999999E-3</v>
      </c>
      <c r="K26" s="11">
        <v>6.0519999999999997E-2</v>
      </c>
      <c r="L26" s="11">
        <v>1.07E-3</v>
      </c>
      <c r="M26" s="10">
        <v>0.74509070653849863</v>
      </c>
      <c r="N26" s="9">
        <v>1170.8</v>
      </c>
      <c r="O26" s="9">
        <v>39.53</v>
      </c>
      <c r="P26" s="9">
        <v>1161.0999999999999</v>
      </c>
      <c r="Q26" s="9">
        <v>15.23</v>
      </c>
      <c r="R26" s="9">
        <v>1165.0999999999999</v>
      </c>
      <c r="S26" s="9">
        <v>17.510000000000002</v>
      </c>
      <c r="T26" s="9">
        <v>1187.7</v>
      </c>
      <c r="U26" s="9">
        <v>20.350000000000001</v>
      </c>
      <c r="V26" s="12">
        <v>-0.34331817011414856</v>
      </c>
      <c r="W26" s="12">
        <v>0.48922839241267724</v>
      </c>
      <c r="X26" s="9">
        <v>1170.8</v>
      </c>
      <c r="Y26" s="9">
        <v>39.53</v>
      </c>
      <c r="Z26" s="12">
        <v>0.48922839241267724</v>
      </c>
    </row>
    <row r="27" spans="1:26" ht="15.75" x14ac:dyDescent="0.25">
      <c r="A27" s="8">
        <v>20</v>
      </c>
      <c r="B27" s="33">
        <v>99.559945724637686</v>
      </c>
      <c r="C27" s="9">
        <v>162.97657207317073</v>
      </c>
      <c r="D27" s="10">
        <v>0.61088501530108752</v>
      </c>
      <c r="E27" s="11">
        <v>9.1740000000000002E-2</v>
      </c>
      <c r="F27" s="11">
        <v>1.7700000000000001E-3</v>
      </c>
      <c r="G27" s="11">
        <v>3.2845399999999998</v>
      </c>
      <c r="H27" s="11">
        <v>6.3560000000000005E-2</v>
      </c>
      <c r="I27" s="11">
        <v>0.25840000000000002</v>
      </c>
      <c r="J27" s="11">
        <v>4.2199999999999998E-3</v>
      </c>
      <c r="K27" s="11">
        <v>7.646E-2</v>
      </c>
      <c r="L27" s="11">
        <v>1.2600000000000001E-3</v>
      </c>
      <c r="M27" s="10">
        <v>0.84393812823065673</v>
      </c>
      <c r="N27" s="9">
        <v>1461.9</v>
      </c>
      <c r="O27" s="9">
        <v>36.39</v>
      </c>
      <c r="P27" s="9">
        <v>1477.4</v>
      </c>
      <c r="Q27" s="9">
        <v>15.06</v>
      </c>
      <c r="R27" s="9">
        <v>1481.7</v>
      </c>
      <c r="S27" s="9">
        <v>21.6</v>
      </c>
      <c r="T27" s="9">
        <v>1489.2</v>
      </c>
      <c r="U27" s="9">
        <v>23.61</v>
      </c>
      <c r="V27" s="12">
        <v>-0.29020719443881848</v>
      </c>
      <c r="W27" s="12">
        <v>-1.3363028953229383</v>
      </c>
      <c r="X27" s="9">
        <v>1461.9</v>
      </c>
      <c r="Y27" s="9">
        <v>36.39</v>
      </c>
      <c r="Z27" s="12">
        <v>-1.3363028953229383</v>
      </c>
    </row>
    <row r="28" spans="1:26" ht="15.75" x14ac:dyDescent="0.25">
      <c r="A28" s="8">
        <v>21</v>
      </c>
      <c r="B28" s="33">
        <v>85.413341376811587</v>
      </c>
      <c r="C28" s="9">
        <v>156.84602414634148</v>
      </c>
      <c r="D28" s="10">
        <v>0.54456810009489742</v>
      </c>
      <c r="E28" s="11">
        <v>9.5329999999999998E-2</v>
      </c>
      <c r="F28" s="11">
        <v>1.8500000000000001E-3</v>
      </c>
      <c r="G28" s="11">
        <v>3.56779</v>
      </c>
      <c r="H28" s="11">
        <v>7.084E-2</v>
      </c>
      <c r="I28" s="11">
        <v>0.26708999999999999</v>
      </c>
      <c r="J28" s="11">
        <v>4.3600000000000002E-3</v>
      </c>
      <c r="K28" s="11">
        <v>7.9439999999999997E-2</v>
      </c>
      <c r="L28" s="11">
        <v>1.32E-3</v>
      </c>
      <c r="M28" s="10">
        <v>0.82214721988808881</v>
      </c>
      <c r="N28" s="9">
        <v>1534.5</v>
      </c>
      <c r="O28" s="9">
        <v>36.049999999999997</v>
      </c>
      <c r="P28" s="9">
        <v>1542.4</v>
      </c>
      <c r="Q28" s="9">
        <v>15.75</v>
      </c>
      <c r="R28" s="9">
        <v>1526</v>
      </c>
      <c r="S28" s="9">
        <v>22.2</v>
      </c>
      <c r="T28" s="9">
        <v>1545</v>
      </c>
      <c r="U28" s="9">
        <v>24.69</v>
      </c>
      <c r="V28" s="12">
        <v>1.0747051114023742</v>
      </c>
      <c r="W28" s="12">
        <v>0.55701179554390468</v>
      </c>
      <c r="X28" s="9">
        <v>1534.5</v>
      </c>
      <c r="Y28" s="9">
        <v>36.049999999999997</v>
      </c>
      <c r="Z28" s="12">
        <v>0.55701179554390468</v>
      </c>
    </row>
    <row r="29" spans="1:26" ht="15.75" x14ac:dyDescent="0.25">
      <c r="A29" s="8">
        <v>22</v>
      </c>
      <c r="B29" s="33">
        <v>58.146487173913037</v>
      </c>
      <c r="C29" s="9">
        <v>170.24743792682926</v>
      </c>
      <c r="D29" s="10">
        <v>0.34154104098120908</v>
      </c>
      <c r="E29" s="11">
        <v>5.5199999999999999E-2</v>
      </c>
      <c r="F29" s="11">
        <v>1.24E-3</v>
      </c>
      <c r="G29" s="11">
        <v>0.43271999999999999</v>
      </c>
      <c r="H29" s="11">
        <v>9.7000000000000003E-3</v>
      </c>
      <c r="I29" s="11">
        <v>5.6669999999999998E-2</v>
      </c>
      <c r="J29" s="11">
        <v>9.3999999999999997E-4</v>
      </c>
      <c r="K29" s="11">
        <v>1.8100000000000002E-2</v>
      </c>
      <c r="L29" s="11">
        <v>3.5E-4</v>
      </c>
      <c r="M29" s="10">
        <v>0.73996277963030666</v>
      </c>
      <c r="N29" s="9">
        <v>420.1</v>
      </c>
      <c r="O29" s="9">
        <v>48.72</v>
      </c>
      <c r="P29" s="9">
        <v>365.1</v>
      </c>
      <c r="Q29" s="9">
        <v>6.87</v>
      </c>
      <c r="R29" s="9">
        <v>355.3</v>
      </c>
      <c r="S29" s="9">
        <v>5.73</v>
      </c>
      <c r="T29" s="9">
        <v>362.5</v>
      </c>
      <c r="U29" s="9">
        <v>6.94</v>
      </c>
      <c r="V29" s="12">
        <v>2.7582324795947022</v>
      </c>
      <c r="W29" s="12">
        <v>18.238108640585416</v>
      </c>
      <c r="X29" s="9">
        <v>355.3</v>
      </c>
      <c r="Y29" s="9">
        <v>5.73</v>
      </c>
      <c r="Z29" s="12">
        <v>2.7582324795947022</v>
      </c>
    </row>
    <row r="30" spans="1:26" ht="15.75" x14ac:dyDescent="0.25">
      <c r="A30" s="8">
        <v>23</v>
      </c>
      <c r="B30" s="33">
        <v>87.101020869565204</v>
      </c>
      <c r="C30" s="9">
        <v>194.0605492682927</v>
      </c>
      <c r="D30" s="10">
        <v>0.4488342488876822</v>
      </c>
      <c r="E30" s="11">
        <v>7.3599999999999999E-2</v>
      </c>
      <c r="F30" s="11">
        <v>1.4400000000000001E-3</v>
      </c>
      <c r="G30" s="11">
        <v>1.7617400000000001</v>
      </c>
      <c r="H30" s="11">
        <v>3.3980000000000003E-2</v>
      </c>
      <c r="I30" s="11">
        <v>0.17388000000000001</v>
      </c>
      <c r="J30" s="11">
        <v>2.8400000000000001E-3</v>
      </c>
      <c r="K30" s="11">
        <v>5.2650000000000002E-2</v>
      </c>
      <c r="L30" s="11">
        <v>8.8000000000000003E-4</v>
      </c>
      <c r="M30" s="10">
        <v>0.84681228338622705</v>
      </c>
      <c r="N30" s="9">
        <v>1030.5</v>
      </c>
      <c r="O30" s="9">
        <v>39.11</v>
      </c>
      <c r="P30" s="9">
        <v>1031.5</v>
      </c>
      <c r="Q30" s="9">
        <v>12.49</v>
      </c>
      <c r="R30" s="9">
        <v>1033.4000000000001</v>
      </c>
      <c r="S30" s="9">
        <v>15.6</v>
      </c>
      <c r="T30" s="9">
        <v>1037.2</v>
      </c>
      <c r="U30" s="9">
        <v>16.940000000000001</v>
      </c>
      <c r="V30" s="12">
        <v>-0.18385910586414811</v>
      </c>
      <c r="W30" s="12">
        <v>-0.28062705631896057</v>
      </c>
      <c r="X30" s="9">
        <v>1030.5</v>
      </c>
      <c r="Y30" s="9">
        <v>39.11</v>
      </c>
      <c r="Z30" s="12">
        <v>-0.28062705631896057</v>
      </c>
    </row>
    <row r="31" spans="1:26" ht="15.75" x14ac:dyDescent="0.25">
      <c r="A31" s="8">
        <v>24</v>
      </c>
      <c r="B31" s="33">
        <v>142.46282318840579</v>
      </c>
      <c r="C31" s="9">
        <v>311.43192585365858</v>
      </c>
      <c r="D31" s="10">
        <v>0.45744450508053841</v>
      </c>
      <c r="E31" s="11">
        <v>0.10542</v>
      </c>
      <c r="F31" s="11">
        <v>2.0100000000000001E-3</v>
      </c>
      <c r="G31" s="11">
        <v>4.4688600000000003</v>
      </c>
      <c r="H31" s="11">
        <v>8.0030000000000004E-2</v>
      </c>
      <c r="I31" s="11">
        <v>0.30769000000000002</v>
      </c>
      <c r="J31" s="11">
        <v>5.0099999999999997E-3</v>
      </c>
      <c r="K31" s="11">
        <v>9.0029999999999999E-2</v>
      </c>
      <c r="L31" s="11">
        <v>1.4599999999999999E-3</v>
      </c>
      <c r="M31" s="10">
        <v>0.90921852662364289</v>
      </c>
      <c r="N31" s="9">
        <v>1721.6</v>
      </c>
      <c r="O31" s="9">
        <v>34.549999999999997</v>
      </c>
      <c r="P31" s="9">
        <v>1725.2</v>
      </c>
      <c r="Q31" s="9">
        <v>14.86</v>
      </c>
      <c r="R31" s="9">
        <v>1729.3</v>
      </c>
      <c r="S31" s="9">
        <v>24.7</v>
      </c>
      <c r="T31" s="9">
        <v>1742.4</v>
      </c>
      <c r="U31" s="9">
        <v>27.16</v>
      </c>
      <c r="V31" s="12">
        <v>-0.23709015208465134</v>
      </c>
      <c r="W31" s="12">
        <v>-0.44526687098825901</v>
      </c>
      <c r="X31" s="9">
        <v>1721.6</v>
      </c>
      <c r="Y31" s="9">
        <v>34.549999999999997</v>
      </c>
      <c r="Z31" s="12">
        <v>-0.44526687098825901</v>
      </c>
    </row>
    <row r="32" spans="1:26" ht="15.75" x14ac:dyDescent="0.25">
      <c r="A32" s="8">
        <v>25</v>
      </c>
      <c r="B32" s="33">
        <v>70.249966956521732</v>
      </c>
      <c r="C32" s="9">
        <v>45.664684390243906</v>
      </c>
      <c r="D32" s="10">
        <v>1.5383872218665851</v>
      </c>
      <c r="E32" s="11">
        <v>7.5679999999999997E-2</v>
      </c>
      <c r="F32" s="11">
        <v>1.65E-3</v>
      </c>
      <c r="G32" s="11">
        <v>1.82002</v>
      </c>
      <c r="H32" s="11">
        <v>4.7780000000000003E-2</v>
      </c>
      <c r="I32" s="11">
        <v>0.17859</v>
      </c>
      <c r="J32" s="11">
        <v>2.97E-3</v>
      </c>
      <c r="K32" s="11">
        <v>5.4600000000000003E-2</v>
      </c>
      <c r="L32" s="11">
        <v>9.3000000000000005E-4</v>
      </c>
      <c r="M32" s="10">
        <v>0.63347477663913576</v>
      </c>
      <c r="N32" s="9">
        <v>1086.5999999999999</v>
      </c>
      <c r="O32" s="9">
        <v>43.12</v>
      </c>
      <c r="P32" s="9">
        <v>1052.7</v>
      </c>
      <c r="Q32" s="9">
        <v>17.2</v>
      </c>
      <c r="R32" s="9">
        <v>1059.3</v>
      </c>
      <c r="S32" s="9">
        <v>16.27</v>
      </c>
      <c r="T32" s="9">
        <v>1074.5</v>
      </c>
      <c r="U32" s="9">
        <v>17.73</v>
      </c>
      <c r="V32" s="12">
        <v>-0.6230529595015466</v>
      </c>
      <c r="W32" s="12">
        <v>2.5771736052109917</v>
      </c>
      <c r="X32" s="9">
        <v>1086.5999999999999</v>
      </c>
      <c r="Y32" s="9">
        <v>43.12</v>
      </c>
      <c r="Z32" s="12">
        <v>2.5771736052109917</v>
      </c>
    </row>
    <row r="33" spans="1:26" ht="15.75" x14ac:dyDescent="0.25">
      <c r="A33" s="8">
        <v>26</v>
      </c>
      <c r="B33" s="33">
        <v>52.424040579710145</v>
      </c>
      <c r="C33" s="9">
        <v>53.606110975609766</v>
      </c>
      <c r="D33" s="10">
        <v>0.97794896189284364</v>
      </c>
      <c r="E33" s="11">
        <v>8.3690000000000001E-2</v>
      </c>
      <c r="F33" s="11">
        <v>1.7099999999999999E-3</v>
      </c>
      <c r="G33" s="11">
        <v>2.5383200000000001</v>
      </c>
      <c r="H33" s="11">
        <v>5.9589999999999997E-2</v>
      </c>
      <c r="I33" s="11">
        <v>0.21978</v>
      </c>
      <c r="J33" s="11">
        <v>3.63E-3</v>
      </c>
      <c r="K33" s="11">
        <v>6.5570000000000003E-2</v>
      </c>
      <c r="L33" s="11">
        <v>1.1100000000000001E-3</v>
      </c>
      <c r="M33" s="10">
        <v>0.70354428938083924</v>
      </c>
      <c r="N33" s="9">
        <v>1285.0999999999999</v>
      </c>
      <c r="O33" s="9">
        <v>39.43</v>
      </c>
      <c r="P33" s="9">
        <v>1283.0999999999999</v>
      </c>
      <c r="Q33" s="9">
        <v>17.100000000000001</v>
      </c>
      <c r="R33" s="9">
        <v>1280.7</v>
      </c>
      <c r="S33" s="9">
        <v>19.16</v>
      </c>
      <c r="T33" s="9">
        <v>1283.5999999999999</v>
      </c>
      <c r="U33" s="9">
        <v>21.02</v>
      </c>
      <c r="V33" s="12">
        <v>0.18739751698289009</v>
      </c>
      <c r="W33" s="12">
        <v>0.34356211446864293</v>
      </c>
      <c r="X33" s="9">
        <v>1285.0999999999999</v>
      </c>
      <c r="Y33" s="9">
        <v>39.43</v>
      </c>
      <c r="Z33" s="12">
        <v>0.34356211446864293</v>
      </c>
    </row>
    <row r="34" spans="1:26" ht="15.75" x14ac:dyDescent="0.25">
      <c r="A34" s="8">
        <v>27</v>
      </c>
      <c r="B34" s="33">
        <v>15.969287246376812</v>
      </c>
      <c r="C34" s="9">
        <v>45.041760365853662</v>
      </c>
      <c r="D34" s="10">
        <v>0.35454403017700864</v>
      </c>
      <c r="E34" s="11">
        <v>5.4859999999999999E-2</v>
      </c>
      <c r="F34" s="11">
        <v>1.67E-3</v>
      </c>
      <c r="G34" s="11">
        <v>0.44832</v>
      </c>
      <c r="H34" s="11">
        <v>1.502E-2</v>
      </c>
      <c r="I34" s="11">
        <v>6.028E-2</v>
      </c>
      <c r="J34" s="11">
        <v>1.0399999999999999E-3</v>
      </c>
      <c r="K34" s="11">
        <v>1.959E-2</v>
      </c>
      <c r="L34" s="11">
        <v>5.1000000000000004E-4</v>
      </c>
      <c r="M34" s="10">
        <v>0.51496566842528912</v>
      </c>
      <c r="N34" s="9">
        <v>406.4</v>
      </c>
      <c r="O34" s="9">
        <v>65.930000000000007</v>
      </c>
      <c r="P34" s="9">
        <v>376.1</v>
      </c>
      <c r="Q34" s="9">
        <v>10.53</v>
      </c>
      <c r="R34" s="9">
        <v>377.3</v>
      </c>
      <c r="S34" s="9">
        <v>6.34</v>
      </c>
      <c r="T34" s="9">
        <v>392.2</v>
      </c>
      <c r="U34" s="9">
        <v>10.130000000000001</v>
      </c>
      <c r="V34" s="12">
        <v>-0.31804929764113199</v>
      </c>
      <c r="W34" s="12">
        <v>7.7126954677974924</v>
      </c>
      <c r="X34" s="9">
        <v>377.3</v>
      </c>
      <c r="Y34" s="9">
        <v>6.34</v>
      </c>
      <c r="Z34" s="12">
        <v>-0.31804929764113199</v>
      </c>
    </row>
    <row r="35" spans="1:26" ht="15.75" x14ac:dyDescent="0.25">
      <c r="A35" s="8">
        <v>28</v>
      </c>
      <c r="B35" s="33">
        <v>134.16107217391306</v>
      </c>
      <c r="C35" s="9">
        <v>71.299386951219518</v>
      </c>
      <c r="D35" s="10">
        <v>1.8816581447706029</v>
      </c>
      <c r="E35" s="11">
        <v>7.2720000000000007E-2</v>
      </c>
      <c r="F35" s="11">
        <v>1.6199999999999999E-3</v>
      </c>
      <c r="G35" s="11">
        <v>1.7542199999999999</v>
      </c>
      <c r="H35" s="11">
        <v>4.768E-2</v>
      </c>
      <c r="I35" s="11">
        <v>0.16871</v>
      </c>
      <c r="J35" s="11">
        <v>2.82E-3</v>
      </c>
      <c r="K35" s="11">
        <v>5.1389999999999998E-2</v>
      </c>
      <c r="L35" s="11">
        <v>8.7000000000000001E-4</v>
      </c>
      <c r="M35" s="10">
        <v>0.61497306445793365</v>
      </c>
      <c r="N35" s="9">
        <v>1006.1</v>
      </c>
      <c r="O35" s="9">
        <v>44.47</v>
      </c>
      <c r="P35" s="9">
        <v>1028.7</v>
      </c>
      <c r="Q35" s="9">
        <v>17.579999999999998</v>
      </c>
      <c r="R35" s="9">
        <v>1005</v>
      </c>
      <c r="S35" s="9">
        <v>15.54</v>
      </c>
      <c r="T35" s="9">
        <v>1013</v>
      </c>
      <c r="U35" s="9">
        <v>16.66</v>
      </c>
      <c r="V35" s="12">
        <v>2.358208955223895</v>
      </c>
      <c r="W35" s="12">
        <v>0.10945273631841612</v>
      </c>
      <c r="X35" s="9">
        <v>1006.1</v>
      </c>
      <c r="Y35" s="9">
        <v>44.47</v>
      </c>
      <c r="Z35" s="12">
        <v>0.10945273631841612</v>
      </c>
    </row>
    <row r="36" spans="1:26" ht="15.75" x14ac:dyDescent="0.25">
      <c r="A36" s="8">
        <v>29</v>
      </c>
      <c r="B36" s="33">
        <v>120.6801742753623</v>
      </c>
      <c r="C36" s="9">
        <v>551.42565731707327</v>
      </c>
      <c r="D36" s="10">
        <v>0.21885121352989645</v>
      </c>
      <c r="E36" s="11">
        <v>5.1970000000000002E-2</v>
      </c>
      <c r="F36" s="11">
        <v>1.0300000000000001E-3</v>
      </c>
      <c r="G36" s="11">
        <v>0.40153</v>
      </c>
      <c r="H36" s="11">
        <v>7.3200000000000001E-3</v>
      </c>
      <c r="I36" s="11">
        <v>5.6030000000000003E-2</v>
      </c>
      <c r="J36" s="11">
        <v>9.2000000000000003E-4</v>
      </c>
      <c r="K36" s="11">
        <v>1.7739999999999999E-2</v>
      </c>
      <c r="L36" s="11">
        <v>3.1E-4</v>
      </c>
      <c r="M36" s="10">
        <v>0.90068747324081844</v>
      </c>
      <c r="N36" s="9">
        <v>284.3</v>
      </c>
      <c r="O36" s="9">
        <v>44.67</v>
      </c>
      <c r="P36" s="9">
        <v>342.8</v>
      </c>
      <c r="Q36" s="9">
        <v>5.31</v>
      </c>
      <c r="R36" s="9">
        <v>351.4</v>
      </c>
      <c r="S36" s="9">
        <v>5.59</v>
      </c>
      <c r="T36" s="9">
        <v>355.3</v>
      </c>
      <c r="U36" s="9">
        <v>6.11</v>
      </c>
      <c r="V36" s="12">
        <v>-2.4473534433693711</v>
      </c>
      <c r="W36" s="12">
        <v>-19.095048377916889</v>
      </c>
      <c r="X36" s="9">
        <v>351.4</v>
      </c>
      <c r="Y36" s="9">
        <v>5.59</v>
      </c>
      <c r="Z36" s="12">
        <v>-2.4473534433693711</v>
      </c>
    </row>
    <row r="37" spans="1:26" ht="15.75" x14ac:dyDescent="0.25">
      <c r="A37" s="8">
        <v>30</v>
      </c>
      <c r="B37" s="33">
        <v>98.300005217391302</v>
      </c>
      <c r="C37" s="9">
        <v>150.09483146341466</v>
      </c>
      <c r="D37" s="10">
        <v>0.65491932173128653</v>
      </c>
      <c r="E37" s="11">
        <v>5.2749999999999998E-2</v>
      </c>
      <c r="F37" s="11">
        <v>1.1800000000000001E-3</v>
      </c>
      <c r="G37" s="11">
        <v>0.43204999999999999</v>
      </c>
      <c r="H37" s="11">
        <v>9.58E-3</v>
      </c>
      <c r="I37" s="11">
        <v>5.8169999999999999E-2</v>
      </c>
      <c r="J37" s="11">
        <v>9.6000000000000002E-4</v>
      </c>
      <c r="K37" s="11">
        <v>1.804E-2</v>
      </c>
      <c r="L37" s="11">
        <v>3.2000000000000003E-4</v>
      </c>
      <c r="M37" s="10">
        <v>0.74428740467343757</v>
      </c>
      <c r="N37" s="9">
        <v>317.8</v>
      </c>
      <c r="O37" s="9">
        <v>49.78</v>
      </c>
      <c r="P37" s="9">
        <v>364.6</v>
      </c>
      <c r="Q37" s="9">
        <v>6.79</v>
      </c>
      <c r="R37" s="9">
        <v>364.5</v>
      </c>
      <c r="S37" s="9">
        <v>5.86</v>
      </c>
      <c r="T37" s="9">
        <v>361.3</v>
      </c>
      <c r="U37" s="9">
        <v>6.33</v>
      </c>
      <c r="V37" s="12">
        <v>2.7434842249673963E-2</v>
      </c>
      <c r="W37" s="12">
        <v>-12.812071330589847</v>
      </c>
      <c r="X37" s="9">
        <v>364.5</v>
      </c>
      <c r="Y37" s="9">
        <v>5.86</v>
      </c>
      <c r="Z37" s="12">
        <v>2.7434842249673963E-2</v>
      </c>
    </row>
    <row r="38" spans="1:26" ht="15.75" x14ac:dyDescent="0.25">
      <c r="A38" s="8">
        <v>31</v>
      </c>
      <c r="B38" s="33">
        <v>286.05496492753622</v>
      </c>
      <c r="C38" s="9">
        <v>681.23135414634157</v>
      </c>
      <c r="D38" s="10">
        <v>0.41990868915009766</v>
      </c>
      <c r="E38" s="11">
        <v>0.108</v>
      </c>
      <c r="F38" s="11">
        <v>2.0500000000000002E-3</v>
      </c>
      <c r="G38" s="11">
        <v>4.87378</v>
      </c>
      <c r="H38" s="11">
        <v>8.6360000000000006E-2</v>
      </c>
      <c r="I38" s="11">
        <v>0.33143</v>
      </c>
      <c r="J38" s="11">
        <v>5.4000000000000003E-3</v>
      </c>
      <c r="K38" s="11">
        <v>9.7449999999999995E-2</v>
      </c>
      <c r="L38" s="11">
        <v>1.5900000000000001E-3</v>
      </c>
      <c r="M38" s="10">
        <v>0.91950740441678347</v>
      </c>
      <c r="N38" s="9">
        <v>1765.8</v>
      </c>
      <c r="O38" s="9">
        <v>34.380000000000003</v>
      </c>
      <c r="P38" s="9">
        <v>1797.7</v>
      </c>
      <c r="Q38" s="9">
        <v>14.93</v>
      </c>
      <c r="R38" s="9">
        <v>1845.3</v>
      </c>
      <c r="S38" s="9">
        <v>26.14</v>
      </c>
      <c r="T38" s="9">
        <v>1879.4</v>
      </c>
      <c r="U38" s="9">
        <v>29.21</v>
      </c>
      <c r="V38" s="12">
        <v>-2.5795263642768074</v>
      </c>
      <c r="W38" s="12">
        <v>-4.3082425621850051</v>
      </c>
      <c r="X38" s="9">
        <v>1765.8</v>
      </c>
      <c r="Y38" s="9">
        <v>34.380000000000003</v>
      </c>
      <c r="Z38" s="12">
        <v>-4.3082425621850051</v>
      </c>
    </row>
    <row r="39" spans="1:26" ht="15.75" x14ac:dyDescent="0.25">
      <c r="A39" s="8">
        <v>32</v>
      </c>
      <c r="B39" s="33">
        <v>106.34023847826087</v>
      </c>
      <c r="C39" s="9">
        <v>719.94586573170739</v>
      </c>
      <c r="D39" s="10">
        <v>0.14770588115008257</v>
      </c>
      <c r="E39" s="11">
        <v>7.2660000000000002E-2</v>
      </c>
      <c r="F39" s="11">
        <v>1.39E-3</v>
      </c>
      <c r="G39" s="11">
        <v>1.6979900000000001</v>
      </c>
      <c r="H39" s="11">
        <v>2.9489999999999999E-2</v>
      </c>
      <c r="I39" s="11">
        <v>0.17039000000000001</v>
      </c>
      <c r="J39" s="11">
        <v>2.7799999999999999E-3</v>
      </c>
      <c r="K39" s="11">
        <v>5.2130000000000003E-2</v>
      </c>
      <c r="L39" s="11">
        <v>8.7000000000000001E-4</v>
      </c>
      <c r="M39" s="10">
        <v>0.93942269675112122</v>
      </c>
      <c r="N39" s="9">
        <v>1004.5</v>
      </c>
      <c r="O39" s="9">
        <v>38.229999999999997</v>
      </c>
      <c r="P39" s="9">
        <v>1007.8</v>
      </c>
      <c r="Q39" s="9">
        <v>11.1</v>
      </c>
      <c r="R39" s="9">
        <v>1014.3</v>
      </c>
      <c r="S39" s="9">
        <v>15.29</v>
      </c>
      <c r="T39" s="9">
        <v>1027.0999999999999</v>
      </c>
      <c r="U39" s="9">
        <v>16.66</v>
      </c>
      <c r="V39" s="12">
        <v>-0.64083604456275367</v>
      </c>
      <c r="W39" s="12">
        <v>-0.96618357487922024</v>
      </c>
      <c r="X39" s="9">
        <v>1004.5</v>
      </c>
      <c r="Y39" s="9">
        <v>38.229999999999997</v>
      </c>
      <c r="Z39" s="12">
        <v>-0.96618357487922024</v>
      </c>
    </row>
    <row r="40" spans="1:26" ht="15.75" x14ac:dyDescent="0.25">
      <c r="A40" s="8">
        <v>33</v>
      </c>
      <c r="B40" s="33">
        <v>177.07243869565218</v>
      </c>
      <c r="C40" s="9">
        <v>108.53989573170733</v>
      </c>
      <c r="D40" s="10">
        <v>1.6314041717282091</v>
      </c>
      <c r="E40" s="11">
        <v>7.1809999999999999E-2</v>
      </c>
      <c r="F40" s="11">
        <v>1.47E-3</v>
      </c>
      <c r="G40" s="11">
        <v>1.6023000000000001</v>
      </c>
      <c r="H40" s="11">
        <v>3.4619999999999998E-2</v>
      </c>
      <c r="I40" s="11">
        <v>0.16195999999999999</v>
      </c>
      <c r="J40" s="11">
        <v>2.6700000000000001E-3</v>
      </c>
      <c r="K40" s="11">
        <v>5.033E-2</v>
      </c>
      <c r="L40" s="11">
        <v>8.3000000000000001E-4</v>
      </c>
      <c r="M40" s="10">
        <v>0.76299248846346313</v>
      </c>
      <c r="N40" s="9">
        <v>980.7</v>
      </c>
      <c r="O40" s="9">
        <v>41.04</v>
      </c>
      <c r="P40" s="9">
        <v>971.1</v>
      </c>
      <c r="Q40" s="9">
        <v>13.51</v>
      </c>
      <c r="R40" s="9">
        <v>967.7</v>
      </c>
      <c r="S40" s="9">
        <v>14.79</v>
      </c>
      <c r="T40" s="9">
        <v>992.5</v>
      </c>
      <c r="U40" s="9">
        <v>15.96</v>
      </c>
      <c r="V40" s="12">
        <v>0.35134855843752533</v>
      </c>
      <c r="W40" s="12">
        <v>1.3433915469670321</v>
      </c>
      <c r="X40" s="9">
        <v>967.7</v>
      </c>
      <c r="Y40" s="9">
        <v>14.79</v>
      </c>
      <c r="Z40" s="12">
        <v>0.35134855843752533</v>
      </c>
    </row>
    <row r="41" spans="1:26" ht="15.75" x14ac:dyDescent="0.25">
      <c r="A41" s="8">
        <v>34</v>
      </c>
      <c r="B41" s="33">
        <v>63.960670362318837</v>
      </c>
      <c r="C41" s="9">
        <v>80.73920451219513</v>
      </c>
      <c r="D41" s="10">
        <v>0.7921885129876155</v>
      </c>
      <c r="E41" s="11">
        <v>5.5910000000000001E-2</v>
      </c>
      <c r="F41" s="11">
        <v>1.41E-3</v>
      </c>
      <c r="G41" s="11">
        <v>0.45223000000000002</v>
      </c>
      <c r="H41" s="11">
        <v>1.208E-2</v>
      </c>
      <c r="I41" s="11">
        <v>5.7250000000000002E-2</v>
      </c>
      <c r="J41" s="11">
        <v>9.7000000000000005E-4</v>
      </c>
      <c r="K41" s="11">
        <v>1.8110000000000001E-2</v>
      </c>
      <c r="L41" s="11">
        <v>3.4000000000000002E-4</v>
      </c>
      <c r="M41" s="10">
        <v>0.63429118829347286</v>
      </c>
      <c r="N41" s="9">
        <v>448.5</v>
      </c>
      <c r="O41" s="9">
        <v>54.99</v>
      </c>
      <c r="P41" s="9">
        <v>378.8</v>
      </c>
      <c r="Q41" s="9">
        <v>8.4499999999999993</v>
      </c>
      <c r="R41" s="9">
        <v>358.9</v>
      </c>
      <c r="S41" s="9">
        <v>5.89</v>
      </c>
      <c r="T41" s="9">
        <v>362.7</v>
      </c>
      <c r="U41" s="9">
        <v>6.77</v>
      </c>
      <c r="V41" s="12">
        <v>5.5447199777096889</v>
      </c>
      <c r="W41" s="12">
        <v>24.965171356923932</v>
      </c>
      <c r="X41" s="9">
        <v>358.9</v>
      </c>
      <c r="Y41" s="9">
        <v>5.89</v>
      </c>
      <c r="Z41" s="12">
        <v>5.5447199777096889</v>
      </c>
    </row>
    <row r="42" spans="1:26" ht="15.75" x14ac:dyDescent="0.25">
      <c r="A42" s="8">
        <v>35</v>
      </c>
      <c r="B42" s="33">
        <v>91.03446695652174</v>
      </c>
      <c r="C42" s="9">
        <v>210.58410475609756</v>
      </c>
      <c r="D42" s="10">
        <v>0.43229505409232838</v>
      </c>
      <c r="E42" s="11">
        <v>0.10947</v>
      </c>
      <c r="F42" s="11">
        <v>2.0899999999999998E-3</v>
      </c>
      <c r="G42" s="11">
        <v>5.0286799999999996</v>
      </c>
      <c r="H42" s="11">
        <v>9.3850000000000003E-2</v>
      </c>
      <c r="I42" s="11">
        <v>0.3261</v>
      </c>
      <c r="J42" s="11">
        <v>5.3200000000000001E-3</v>
      </c>
      <c r="K42" s="11">
        <v>9.7689999999999999E-2</v>
      </c>
      <c r="L42" s="11">
        <v>1.6100000000000001E-3</v>
      </c>
      <c r="M42" s="10">
        <v>0.87413912045897835</v>
      </c>
      <c r="N42" s="9">
        <v>1790.5</v>
      </c>
      <c r="O42" s="9">
        <v>34.46</v>
      </c>
      <c r="P42" s="9">
        <v>1824.2</v>
      </c>
      <c r="Q42" s="9">
        <v>15.81</v>
      </c>
      <c r="R42" s="9">
        <v>1819.5</v>
      </c>
      <c r="S42" s="9">
        <v>25.88</v>
      </c>
      <c r="T42" s="9">
        <v>1884</v>
      </c>
      <c r="U42" s="9">
        <v>29.63</v>
      </c>
      <c r="V42" s="12">
        <v>0.25831272327563326</v>
      </c>
      <c r="W42" s="12">
        <v>-1.5938444627644932</v>
      </c>
      <c r="X42" s="9">
        <v>1790.5</v>
      </c>
      <c r="Y42" s="9">
        <v>34.46</v>
      </c>
      <c r="Z42" s="12">
        <v>-1.5938444627644932</v>
      </c>
    </row>
    <row r="43" spans="1:26" ht="15.75" x14ac:dyDescent="0.25">
      <c r="A43" s="8">
        <v>36</v>
      </c>
      <c r="B43" s="33">
        <v>368.01408123188406</v>
      </c>
      <c r="C43" s="9">
        <v>561.72703829268289</v>
      </c>
      <c r="D43" s="10">
        <v>0.65514752921708852</v>
      </c>
      <c r="E43" s="11">
        <v>5.3019999999999998E-2</v>
      </c>
      <c r="F43" s="11">
        <v>1.06E-3</v>
      </c>
      <c r="G43" s="11">
        <v>0.39340999999999998</v>
      </c>
      <c r="H43" s="11">
        <v>7.2300000000000003E-3</v>
      </c>
      <c r="I43" s="11">
        <v>5.3870000000000001E-2</v>
      </c>
      <c r="J43" s="11">
        <v>8.8000000000000003E-4</v>
      </c>
      <c r="K43" s="11">
        <v>1.7330000000000002E-2</v>
      </c>
      <c r="L43" s="11">
        <v>2.9E-4</v>
      </c>
      <c r="M43" s="10">
        <v>0.8888793034612037</v>
      </c>
      <c r="N43" s="9">
        <v>329.7</v>
      </c>
      <c r="O43" s="9">
        <v>44.45</v>
      </c>
      <c r="P43" s="9">
        <v>336.9</v>
      </c>
      <c r="Q43" s="9">
        <v>5.27</v>
      </c>
      <c r="R43" s="9">
        <v>338.2</v>
      </c>
      <c r="S43" s="9">
        <v>5.39</v>
      </c>
      <c r="T43" s="9">
        <v>347.2</v>
      </c>
      <c r="U43" s="9">
        <v>5.7</v>
      </c>
      <c r="V43" s="12">
        <v>-0.38438793613246869</v>
      </c>
      <c r="W43" s="12">
        <v>-2.5133057362507372</v>
      </c>
      <c r="X43" s="9">
        <v>338.2</v>
      </c>
      <c r="Y43" s="9">
        <v>5.39</v>
      </c>
      <c r="Z43" s="12">
        <v>-0.38438793613246869</v>
      </c>
    </row>
    <row r="44" spans="1:26" ht="15.75" x14ac:dyDescent="0.25">
      <c r="A44" s="8">
        <v>37</v>
      </c>
      <c r="B44" s="33">
        <v>57.800626521739133</v>
      </c>
      <c r="C44" s="9">
        <v>161.07292719512196</v>
      </c>
      <c r="D44" s="10">
        <v>0.35884755761419851</v>
      </c>
      <c r="E44" s="11">
        <v>5.8950000000000002E-2</v>
      </c>
      <c r="F44" s="11">
        <v>1.2199999999999999E-3</v>
      </c>
      <c r="G44" s="11">
        <v>0.74341999999999997</v>
      </c>
      <c r="H44" s="11">
        <v>1.533E-2</v>
      </c>
      <c r="I44" s="11">
        <v>9.1219999999999996E-2</v>
      </c>
      <c r="J44" s="11">
        <v>1.5E-3</v>
      </c>
      <c r="K44" s="11">
        <v>2.8719999999999999E-2</v>
      </c>
      <c r="L44" s="11">
        <v>5.1000000000000004E-4</v>
      </c>
      <c r="M44" s="10">
        <v>0.79743129768208376</v>
      </c>
      <c r="N44" s="9">
        <v>565.29999999999995</v>
      </c>
      <c r="O44" s="9">
        <v>44.62</v>
      </c>
      <c r="P44" s="9">
        <v>564.4</v>
      </c>
      <c r="Q44" s="9">
        <v>8.93</v>
      </c>
      <c r="R44" s="9">
        <v>562.70000000000005</v>
      </c>
      <c r="S44" s="9">
        <v>8.8699999999999992</v>
      </c>
      <c r="T44" s="9">
        <v>572.29999999999995</v>
      </c>
      <c r="U44" s="9">
        <v>10.09</v>
      </c>
      <c r="V44" s="12">
        <v>0.30211480362536403</v>
      </c>
      <c r="W44" s="12">
        <v>0.4620579349564391</v>
      </c>
      <c r="X44" s="9">
        <v>562.70000000000005</v>
      </c>
      <c r="Y44" s="9">
        <v>8.8699999999999992</v>
      </c>
      <c r="Z44" s="12">
        <v>0.30211480362536403</v>
      </c>
    </row>
    <row r="45" spans="1:26" ht="15.75" x14ac:dyDescent="0.25">
      <c r="A45" s="8">
        <v>38</v>
      </c>
      <c r="B45" s="33">
        <v>362.34804579710146</v>
      </c>
      <c r="C45" s="9">
        <v>321.88989256097562</v>
      </c>
      <c r="D45" s="10">
        <v>1.1256894179380357</v>
      </c>
      <c r="E45" s="11">
        <v>8.4900000000000003E-2</v>
      </c>
      <c r="F45" s="11">
        <v>1.64E-3</v>
      </c>
      <c r="G45" s="11">
        <v>2.64317</v>
      </c>
      <c r="H45" s="11">
        <v>4.9549999999999997E-2</v>
      </c>
      <c r="I45" s="11">
        <v>0.22320000000000001</v>
      </c>
      <c r="J45" s="11">
        <v>3.65E-3</v>
      </c>
      <c r="K45" s="11">
        <v>6.898E-2</v>
      </c>
      <c r="L45" s="11">
        <v>1.1199999999999999E-3</v>
      </c>
      <c r="M45" s="10">
        <v>0.87232860077616092</v>
      </c>
      <c r="N45" s="9">
        <v>1313.1</v>
      </c>
      <c r="O45" s="9">
        <v>37.1</v>
      </c>
      <c r="P45" s="9">
        <v>1312.7</v>
      </c>
      <c r="Q45" s="9">
        <v>13.81</v>
      </c>
      <c r="R45" s="9">
        <v>1298.8</v>
      </c>
      <c r="S45" s="9">
        <v>19.22</v>
      </c>
      <c r="T45" s="9">
        <v>1348.3</v>
      </c>
      <c r="U45" s="9">
        <v>21.25</v>
      </c>
      <c r="V45" s="12">
        <v>1.0702186633815947</v>
      </c>
      <c r="W45" s="12">
        <v>1.1010163227594738</v>
      </c>
      <c r="X45" s="9">
        <v>1313.1</v>
      </c>
      <c r="Y45" s="9">
        <v>37.1</v>
      </c>
      <c r="Z45" s="12">
        <v>1.1010163227594738</v>
      </c>
    </row>
    <row r="46" spans="1:26" ht="15.75" x14ac:dyDescent="0.25">
      <c r="A46" s="8">
        <v>39</v>
      </c>
      <c r="B46" s="33">
        <v>59.822665362318837</v>
      </c>
      <c r="C46" s="9">
        <v>128.97718280487805</v>
      </c>
      <c r="D46" s="10">
        <v>0.4638236319118631</v>
      </c>
      <c r="E46" s="11">
        <v>0.12084</v>
      </c>
      <c r="F46" s="11">
        <v>2.32E-3</v>
      </c>
      <c r="G46" s="11">
        <v>5.8003600000000004</v>
      </c>
      <c r="H46" s="11">
        <v>0.11393</v>
      </c>
      <c r="I46" s="11">
        <v>0.35587000000000002</v>
      </c>
      <c r="J46" s="11">
        <v>5.8199999999999997E-3</v>
      </c>
      <c r="K46" s="11">
        <v>0.10462</v>
      </c>
      <c r="L46" s="11">
        <v>1.74E-3</v>
      </c>
      <c r="M46" s="10">
        <v>0.83262310430945707</v>
      </c>
      <c r="N46" s="9">
        <v>1968.6</v>
      </c>
      <c r="O46" s="9">
        <v>33.880000000000003</v>
      </c>
      <c r="P46" s="9">
        <v>1946.5</v>
      </c>
      <c r="Q46" s="9">
        <v>17.010000000000002</v>
      </c>
      <c r="R46" s="9">
        <v>1962.6</v>
      </c>
      <c r="S46" s="9">
        <v>27.67</v>
      </c>
      <c r="T46" s="9">
        <v>2011.1</v>
      </c>
      <c r="U46" s="9">
        <v>31.89</v>
      </c>
      <c r="V46" s="12">
        <v>-0.82034036482216965</v>
      </c>
      <c r="W46" s="12">
        <v>0.30571690614491498</v>
      </c>
      <c r="X46" s="9">
        <v>1968.6</v>
      </c>
      <c r="Y46" s="9">
        <v>33.880000000000003</v>
      </c>
      <c r="Z46" s="12">
        <v>0.30571690614491498</v>
      </c>
    </row>
    <row r="47" spans="1:26" ht="15.75" x14ac:dyDescent="0.25">
      <c r="A47" s="8">
        <v>40</v>
      </c>
      <c r="B47" s="33">
        <v>62.893239782608696</v>
      </c>
      <c r="C47" s="9">
        <v>74.80923219512195</v>
      </c>
      <c r="D47" s="10">
        <v>0.84071494837116834</v>
      </c>
      <c r="E47" s="11">
        <v>0.10014000000000001</v>
      </c>
      <c r="F47" s="11">
        <v>1.97E-3</v>
      </c>
      <c r="G47" s="11">
        <v>3.87859</v>
      </c>
      <c r="H47" s="11">
        <v>8.3099999999999993E-2</v>
      </c>
      <c r="I47" s="11">
        <v>0.2838</v>
      </c>
      <c r="J47" s="11">
        <v>4.6600000000000001E-3</v>
      </c>
      <c r="K47" s="11">
        <v>8.6190000000000003E-2</v>
      </c>
      <c r="L47" s="11">
        <v>1.4400000000000001E-3</v>
      </c>
      <c r="M47" s="10">
        <v>0.76638390453099547</v>
      </c>
      <c r="N47" s="9">
        <v>1626.6</v>
      </c>
      <c r="O47" s="9">
        <v>36.14</v>
      </c>
      <c r="P47" s="9">
        <v>1609.2</v>
      </c>
      <c r="Q47" s="9">
        <v>17.29</v>
      </c>
      <c r="R47" s="9">
        <v>1610.5</v>
      </c>
      <c r="S47" s="9">
        <v>23.41</v>
      </c>
      <c r="T47" s="9">
        <v>1671</v>
      </c>
      <c r="U47" s="9">
        <v>26.76</v>
      </c>
      <c r="V47" s="12">
        <v>-8.0720273207079973E-2</v>
      </c>
      <c r="W47" s="12">
        <v>0.99968953741074174</v>
      </c>
      <c r="X47" s="9">
        <v>1626.6</v>
      </c>
      <c r="Y47" s="9">
        <v>36.14</v>
      </c>
      <c r="Z47" s="12">
        <v>0.99968953741074174</v>
      </c>
    </row>
    <row r="48" spans="1:26" ht="15.75" x14ac:dyDescent="0.25">
      <c r="A48" s="8">
        <v>41</v>
      </c>
      <c r="B48" s="33">
        <v>106.56204934782609</v>
      </c>
      <c r="C48" s="9">
        <v>147.57601207317074</v>
      </c>
      <c r="D48" s="10">
        <v>0.72208245670028526</v>
      </c>
      <c r="E48" s="11">
        <v>8.5470000000000004E-2</v>
      </c>
      <c r="F48" s="11">
        <v>1.6900000000000001E-3</v>
      </c>
      <c r="G48" s="11">
        <v>2.83643</v>
      </c>
      <c r="H48" s="11">
        <v>5.9909999999999998E-2</v>
      </c>
      <c r="I48" s="11">
        <v>0.23222999999999999</v>
      </c>
      <c r="J48" s="11">
        <v>3.81E-3</v>
      </c>
      <c r="K48" s="11">
        <v>7.1249999999999994E-2</v>
      </c>
      <c r="L48" s="11">
        <v>1.1999999999999999E-3</v>
      </c>
      <c r="M48" s="10">
        <v>0.77674667709267475</v>
      </c>
      <c r="N48" s="9">
        <v>1326.1</v>
      </c>
      <c r="O48" s="9">
        <v>37.950000000000003</v>
      </c>
      <c r="P48" s="9">
        <v>1365.2</v>
      </c>
      <c r="Q48" s="9">
        <v>15.86</v>
      </c>
      <c r="R48" s="9">
        <v>1346.2</v>
      </c>
      <c r="S48" s="9">
        <v>19.96</v>
      </c>
      <c r="T48" s="9">
        <v>1391.2</v>
      </c>
      <c r="U48" s="9">
        <v>22.57</v>
      </c>
      <c r="V48" s="12">
        <v>1.4113801812509319</v>
      </c>
      <c r="W48" s="12">
        <v>-1.4930916654286253</v>
      </c>
      <c r="X48" s="9">
        <v>1326.1</v>
      </c>
      <c r="Y48" s="9">
        <v>37.950000000000003</v>
      </c>
      <c r="Z48" s="12">
        <v>-1.4930916654286253</v>
      </c>
    </row>
    <row r="49" spans="1:26" ht="15.75" x14ac:dyDescent="0.25">
      <c r="A49" s="8">
        <v>42</v>
      </c>
      <c r="B49" s="33">
        <v>524.07637528985504</v>
      </c>
      <c r="C49" s="9">
        <v>406.02475097560978</v>
      </c>
      <c r="D49" s="10">
        <v>1.2907498225923097</v>
      </c>
      <c r="E49" s="11">
        <v>5.3900000000000003E-2</v>
      </c>
      <c r="F49" s="11">
        <v>1.09E-3</v>
      </c>
      <c r="G49" s="11">
        <v>0.4405</v>
      </c>
      <c r="H49" s="11">
        <v>8.3300000000000006E-3</v>
      </c>
      <c r="I49" s="11">
        <v>5.9560000000000002E-2</v>
      </c>
      <c r="J49" s="11">
        <v>9.7999999999999997E-4</v>
      </c>
      <c r="K49" s="11">
        <v>1.9640000000000001E-2</v>
      </c>
      <c r="L49" s="11">
        <v>3.2000000000000003E-4</v>
      </c>
      <c r="M49" s="10">
        <v>0.87010626950578751</v>
      </c>
      <c r="N49" s="9">
        <v>366.6</v>
      </c>
      <c r="O49" s="9">
        <v>44.98</v>
      </c>
      <c r="P49" s="9">
        <v>370.6</v>
      </c>
      <c r="Q49" s="9">
        <v>5.87</v>
      </c>
      <c r="R49" s="9">
        <v>372.9</v>
      </c>
      <c r="S49" s="9">
        <v>5.94</v>
      </c>
      <c r="T49" s="9">
        <v>393.1</v>
      </c>
      <c r="U49" s="9">
        <v>6.4</v>
      </c>
      <c r="V49" s="12">
        <v>-0.61678734245104172</v>
      </c>
      <c r="W49" s="12">
        <v>-1.6894609814963713</v>
      </c>
      <c r="X49" s="9">
        <v>372.9</v>
      </c>
      <c r="Y49" s="9">
        <v>5.94</v>
      </c>
      <c r="Z49" s="12">
        <v>-0.61678734245104172</v>
      </c>
    </row>
    <row r="50" spans="1:26" ht="15.75" x14ac:dyDescent="0.25">
      <c r="A50" s="8">
        <v>43</v>
      </c>
      <c r="B50" s="33">
        <v>372.66937108695652</v>
      </c>
      <c r="C50" s="9">
        <v>356.43106390243906</v>
      </c>
      <c r="D50" s="10">
        <v>1.0455580582868673</v>
      </c>
      <c r="E50" s="11">
        <v>9.4409999999999994E-2</v>
      </c>
      <c r="F50" s="11">
        <v>1.81E-3</v>
      </c>
      <c r="G50" s="11">
        <v>3.5680900000000002</v>
      </c>
      <c r="H50" s="11">
        <v>6.5720000000000001E-2</v>
      </c>
      <c r="I50" s="11">
        <v>0.26941999999999999</v>
      </c>
      <c r="J50" s="11">
        <v>4.4000000000000003E-3</v>
      </c>
      <c r="K50" s="11">
        <v>8.1019999999999995E-2</v>
      </c>
      <c r="L50" s="11">
        <v>1.32E-3</v>
      </c>
      <c r="M50" s="10">
        <v>0.88666811278238755</v>
      </c>
      <c r="N50" s="9">
        <v>1516.2</v>
      </c>
      <c r="O50" s="9">
        <v>35.770000000000003</v>
      </c>
      <c r="P50" s="9">
        <v>1542.5</v>
      </c>
      <c r="Q50" s="9">
        <v>14.61</v>
      </c>
      <c r="R50" s="9">
        <v>1537.9</v>
      </c>
      <c r="S50" s="9">
        <v>22.35</v>
      </c>
      <c r="T50" s="9">
        <v>1574.5</v>
      </c>
      <c r="U50" s="9">
        <v>24.69</v>
      </c>
      <c r="V50" s="12">
        <v>0.29910917484881061</v>
      </c>
      <c r="W50" s="12">
        <v>-1.4110150204824756</v>
      </c>
      <c r="X50" s="9">
        <v>1516.2</v>
      </c>
      <c r="Y50" s="9">
        <v>35.770000000000003</v>
      </c>
      <c r="Z50" s="12">
        <v>-1.4110150204824756</v>
      </c>
    </row>
    <row r="51" spans="1:26" ht="15.75" x14ac:dyDescent="0.25">
      <c r="A51" s="8">
        <v>44</v>
      </c>
      <c r="B51" s="33">
        <v>55.832260434782604</v>
      </c>
      <c r="C51" s="9">
        <v>106.53733060975611</v>
      </c>
      <c r="D51" s="10">
        <v>0.52406288120072142</v>
      </c>
      <c r="E51" s="11">
        <v>8.5089999999999999E-2</v>
      </c>
      <c r="F51" s="11">
        <v>1.6999999999999999E-3</v>
      </c>
      <c r="G51" s="11">
        <v>2.6660699999999999</v>
      </c>
      <c r="H51" s="11">
        <v>5.8000000000000003E-2</v>
      </c>
      <c r="I51" s="11">
        <v>0.22703000000000001</v>
      </c>
      <c r="J51" s="11">
        <v>3.7399999999999998E-3</v>
      </c>
      <c r="K51" s="11">
        <v>6.8059999999999996E-2</v>
      </c>
      <c r="L51" s="11">
        <v>1.17E-3</v>
      </c>
      <c r="M51" s="10">
        <v>0.75723714168110845</v>
      </c>
      <c r="N51" s="9">
        <v>1317.5</v>
      </c>
      <c r="O51" s="9">
        <v>38.380000000000003</v>
      </c>
      <c r="P51" s="9">
        <v>1319.1</v>
      </c>
      <c r="Q51" s="9">
        <v>16.059999999999999</v>
      </c>
      <c r="R51" s="9">
        <v>1318.9</v>
      </c>
      <c r="S51" s="9">
        <v>19.63</v>
      </c>
      <c r="T51" s="9">
        <v>1330.8</v>
      </c>
      <c r="U51" s="9">
        <v>22.22</v>
      </c>
      <c r="V51" s="12">
        <v>1.5164151944779825E-2</v>
      </c>
      <c r="W51" s="12">
        <v>-0.10614906361362531</v>
      </c>
      <c r="X51" s="9">
        <v>1317.5</v>
      </c>
      <c r="Y51" s="9">
        <v>38.380000000000003</v>
      </c>
      <c r="Z51" s="12">
        <v>-0.10614906361362531</v>
      </c>
    </row>
    <row r="52" spans="1:26" ht="15.75" x14ac:dyDescent="0.25">
      <c r="A52" s="8">
        <v>45</v>
      </c>
      <c r="B52" s="33">
        <v>464.32052702898551</v>
      </c>
      <c r="C52" s="9">
        <v>288.37735500000002</v>
      </c>
      <c r="D52" s="10">
        <v>1.6101143830415723</v>
      </c>
      <c r="E52" s="11">
        <v>0.10576000000000001</v>
      </c>
      <c r="F52" s="11">
        <v>2.0300000000000001E-3</v>
      </c>
      <c r="G52" s="11">
        <v>4.4654499999999997</v>
      </c>
      <c r="H52" s="11">
        <v>8.43E-2</v>
      </c>
      <c r="I52" s="11">
        <v>0.30348000000000003</v>
      </c>
      <c r="J52" s="11">
        <v>4.96E-3</v>
      </c>
      <c r="K52" s="11">
        <v>9.2359999999999998E-2</v>
      </c>
      <c r="L52" s="11">
        <v>1.5E-3</v>
      </c>
      <c r="M52" s="10">
        <v>0.86574353552566419</v>
      </c>
      <c r="N52" s="9">
        <v>1727.5</v>
      </c>
      <c r="O52" s="9">
        <v>34.86</v>
      </c>
      <c r="P52" s="9">
        <v>1724.6</v>
      </c>
      <c r="Q52" s="9">
        <v>15.66</v>
      </c>
      <c r="R52" s="9">
        <v>1708.6</v>
      </c>
      <c r="S52" s="9">
        <v>24.54</v>
      </c>
      <c r="T52" s="9">
        <v>1785.6</v>
      </c>
      <c r="U52" s="9">
        <v>27.82</v>
      </c>
      <c r="V52" s="12">
        <v>0.93643918998009834</v>
      </c>
      <c r="W52" s="12">
        <v>1.1061687931640085</v>
      </c>
      <c r="X52" s="9">
        <v>1727.5</v>
      </c>
      <c r="Y52" s="9">
        <v>34.86</v>
      </c>
      <c r="Z52" s="12">
        <v>1.1061687931640085</v>
      </c>
    </row>
    <row r="53" spans="1:26" ht="15.75" x14ac:dyDescent="0.25">
      <c r="A53" s="8">
        <v>46</v>
      </c>
      <c r="B53" s="33">
        <v>43.984273913043474</v>
      </c>
      <c r="C53" s="9">
        <v>107.94979317073172</v>
      </c>
      <c r="D53" s="10">
        <v>0.40745121061490713</v>
      </c>
      <c r="E53" s="11">
        <v>7.8200000000000006E-2</v>
      </c>
      <c r="F53" s="11">
        <v>1.6000000000000001E-3</v>
      </c>
      <c r="G53" s="11">
        <v>2.2456200000000002</v>
      </c>
      <c r="H53" s="11">
        <v>5.1459999999999999E-2</v>
      </c>
      <c r="I53" s="11">
        <v>0.19989000000000001</v>
      </c>
      <c r="J53" s="11">
        <v>3.3E-3</v>
      </c>
      <c r="K53" s="11">
        <v>6.2670000000000003E-2</v>
      </c>
      <c r="L53" s="11">
        <v>1.1199999999999999E-3</v>
      </c>
      <c r="M53" s="10">
        <v>0.72042596611190957</v>
      </c>
      <c r="N53" s="9">
        <v>1152.0999999999999</v>
      </c>
      <c r="O53" s="9">
        <v>40.119999999999997</v>
      </c>
      <c r="P53" s="9">
        <v>1195.4000000000001</v>
      </c>
      <c r="Q53" s="9">
        <v>16.100000000000001</v>
      </c>
      <c r="R53" s="9">
        <v>1174.7</v>
      </c>
      <c r="S53" s="9">
        <v>17.739999999999998</v>
      </c>
      <c r="T53" s="9">
        <v>1228.7</v>
      </c>
      <c r="U53" s="9">
        <v>21.38</v>
      </c>
      <c r="V53" s="12">
        <v>1.7621520388184209</v>
      </c>
      <c r="W53" s="12">
        <v>-1.9238954626713323</v>
      </c>
      <c r="X53" s="9">
        <v>1152.0999999999999</v>
      </c>
      <c r="Y53" s="9">
        <v>40.119999999999997</v>
      </c>
      <c r="Z53" s="12">
        <v>-1.9238954626713323</v>
      </c>
    </row>
    <row r="54" spans="1:26" ht="15.75" x14ac:dyDescent="0.25">
      <c r="A54" s="8">
        <v>47</v>
      </c>
      <c r="B54" s="33">
        <v>123.69652826086956</v>
      </c>
      <c r="C54" s="9">
        <v>322.78063060975609</v>
      </c>
      <c r="D54" s="10">
        <v>0.38322165746810088</v>
      </c>
      <c r="E54" s="11">
        <v>8.1979999999999997E-2</v>
      </c>
      <c r="F54" s="11">
        <v>1.57E-3</v>
      </c>
      <c r="G54" s="11">
        <v>2.4075299999999999</v>
      </c>
      <c r="H54" s="11">
        <v>4.3400000000000001E-2</v>
      </c>
      <c r="I54" s="11">
        <v>0.21138999999999999</v>
      </c>
      <c r="J54" s="11">
        <v>3.4499999999999999E-3</v>
      </c>
      <c r="K54" s="11">
        <v>6.4729999999999996E-2</v>
      </c>
      <c r="L54" s="11">
        <v>1.07E-3</v>
      </c>
      <c r="M54" s="10">
        <v>0.90535026769268923</v>
      </c>
      <c r="N54" s="9">
        <v>1244.9000000000001</v>
      </c>
      <c r="O54" s="9">
        <v>36.99</v>
      </c>
      <c r="P54" s="9">
        <v>1244.8</v>
      </c>
      <c r="Q54" s="9">
        <v>12.93</v>
      </c>
      <c r="R54" s="9">
        <v>1236.2</v>
      </c>
      <c r="S54" s="9">
        <v>18.38</v>
      </c>
      <c r="T54" s="9">
        <v>1267.8</v>
      </c>
      <c r="U54" s="9">
        <v>20.309999999999999</v>
      </c>
      <c r="V54" s="12">
        <v>0.69568031062934299</v>
      </c>
      <c r="W54" s="12">
        <v>0.70376961656690717</v>
      </c>
      <c r="X54" s="9">
        <v>1244.9000000000001</v>
      </c>
      <c r="Y54" s="9">
        <v>36.99</v>
      </c>
      <c r="Z54" s="12">
        <v>0.70376961656690717</v>
      </c>
    </row>
    <row r="55" spans="1:26" ht="15.75" x14ac:dyDescent="0.25">
      <c r="A55" s="8">
        <v>48</v>
      </c>
      <c r="B55" s="33">
        <v>54.582178188405798</v>
      </c>
      <c r="C55" s="9">
        <v>389.42575170731709</v>
      </c>
      <c r="D55" s="10">
        <v>0.14016068005032301</v>
      </c>
      <c r="E55" s="11">
        <v>0.1134</v>
      </c>
      <c r="F55" s="11">
        <v>2.16E-3</v>
      </c>
      <c r="G55" s="11">
        <v>5.2421300000000004</v>
      </c>
      <c r="H55" s="11">
        <v>9.3299999999999994E-2</v>
      </c>
      <c r="I55" s="11">
        <v>0.33418999999999999</v>
      </c>
      <c r="J55" s="11">
        <v>5.4599999999999996E-3</v>
      </c>
      <c r="K55" s="11">
        <v>9.8239999999999994E-2</v>
      </c>
      <c r="L55" s="11">
        <v>1.65E-3</v>
      </c>
      <c r="M55" s="10">
        <v>0.9179633358346222</v>
      </c>
      <c r="N55" s="9">
        <v>1854.5</v>
      </c>
      <c r="O55" s="9">
        <v>34.04</v>
      </c>
      <c r="P55" s="9">
        <v>1859.5</v>
      </c>
      <c r="Q55" s="9">
        <v>15.18</v>
      </c>
      <c r="R55" s="9">
        <v>1858.7</v>
      </c>
      <c r="S55" s="9">
        <v>26.36</v>
      </c>
      <c r="T55" s="9">
        <v>1894</v>
      </c>
      <c r="U55" s="9">
        <v>30.37</v>
      </c>
      <c r="V55" s="12">
        <v>4.3040834992202903E-2</v>
      </c>
      <c r="W55" s="12">
        <v>-0.22596438370904304</v>
      </c>
      <c r="X55" s="9">
        <v>1854.5</v>
      </c>
      <c r="Y55" s="9">
        <v>34.04</v>
      </c>
      <c r="Z55" s="12">
        <v>-0.22596438370904304</v>
      </c>
    </row>
    <row r="56" spans="1:26" ht="15.75" x14ac:dyDescent="0.25">
      <c r="A56" s="8">
        <v>49</v>
      </c>
      <c r="B56" s="33">
        <v>327.27700891304346</v>
      </c>
      <c r="C56" s="9">
        <v>854.30326134146355</v>
      </c>
      <c r="D56" s="10">
        <v>0.38309230892919582</v>
      </c>
      <c r="E56" s="11">
        <v>7.5420000000000001E-2</v>
      </c>
      <c r="F56" s="11">
        <v>1.4400000000000001E-3</v>
      </c>
      <c r="G56" s="11">
        <v>1.83413</v>
      </c>
      <c r="H56" s="11">
        <v>3.2239999999999998E-2</v>
      </c>
      <c r="I56" s="11">
        <v>0.17455000000000001</v>
      </c>
      <c r="J56" s="11">
        <v>2.8500000000000001E-3</v>
      </c>
      <c r="K56" s="11">
        <v>5.6419999999999998E-2</v>
      </c>
      <c r="L56" s="11">
        <v>9.3000000000000005E-4</v>
      </c>
      <c r="M56" s="10">
        <v>0.92888101840038173</v>
      </c>
      <c r="N56" s="9">
        <v>1079.7</v>
      </c>
      <c r="O56" s="9">
        <v>37.94</v>
      </c>
      <c r="P56" s="9">
        <v>1057.8</v>
      </c>
      <c r="Q56" s="9">
        <v>11.55</v>
      </c>
      <c r="R56" s="9">
        <v>1037.0999999999999</v>
      </c>
      <c r="S56" s="9">
        <v>15.64</v>
      </c>
      <c r="T56" s="9">
        <v>1109.3</v>
      </c>
      <c r="U56" s="9">
        <v>17.72</v>
      </c>
      <c r="V56" s="12">
        <v>1.995950245877931</v>
      </c>
      <c r="W56" s="12">
        <v>4.1076077523864774</v>
      </c>
      <c r="X56" s="9">
        <v>1079.7</v>
      </c>
      <c r="Y56" s="9">
        <v>37.94</v>
      </c>
      <c r="Z56" s="12">
        <v>4.1076077523864774</v>
      </c>
    </row>
    <row r="57" spans="1:26" ht="15.75" x14ac:dyDescent="0.25">
      <c r="A57" s="8">
        <v>50</v>
      </c>
      <c r="B57" s="33">
        <v>183.7697577536232</v>
      </c>
      <c r="C57" s="9">
        <v>297.70662804878049</v>
      </c>
      <c r="D57" s="10">
        <v>0.61728473752190616</v>
      </c>
      <c r="E57" s="11">
        <v>0.19059999999999999</v>
      </c>
      <c r="F57" s="11">
        <v>3.63E-3</v>
      </c>
      <c r="G57" s="11">
        <v>13.81488</v>
      </c>
      <c r="H57" s="11">
        <v>0.25963999999999998</v>
      </c>
      <c r="I57" s="11">
        <v>0.52524000000000004</v>
      </c>
      <c r="J57" s="11">
        <v>8.5900000000000004E-3</v>
      </c>
      <c r="K57" s="11">
        <v>0.14706</v>
      </c>
      <c r="L57" s="11">
        <v>2.4099999999999998E-3</v>
      </c>
      <c r="M57" s="10">
        <v>0.8701835870034913</v>
      </c>
      <c r="N57" s="9">
        <v>2747.3</v>
      </c>
      <c r="O57" s="9">
        <v>30.96</v>
      </c>
      <c r="P57" s="9">
        <v>2737.1</v>
      </c>
      <c r="Q57" s="9">
        <v>17.8</v>
      </c>
      <c r="R57" s="9">
        <v>2721.4</v>
      </c>
      <c r="S57" s="9">
        <v>36.29</v>
      </c>
      <c r="T57" s="9">
        <v>2773.2</v>
      </c>
      <c r="U57" s="9">
        <v>42.52</v>
      </c>
      <c r="V57" s="12">
        <v>0.57690894392592451</v>
      </c>
      <c r="W57" s="12">
        <v>0.95171602851473747</v>
      </c>
      <c r="X57" s="9">
        <v>2747.3</v>
      </c>
      <c r="Y57" s="9">
        <v>30.96</v>
      </c>
      <c r="Z57" s="12">
        <v>0.95171602851473747</v>
      </c>
    </row>
    <row r="58" spans="1:26" ht="15.75" x14ac:dyDescent="0.25">
      <c r="A58" s="8" t="s">
        <v>46</v>
      </c>
      <c r="B58" s="33">
        <v>97.554884999999999</v>
      </c>
      <c r="C58" s="9">
        <v>153.74576341463415</v>
      </c>
      <c r="D58" s="10">
        <v>0.63452080131083677</v>
      </c>
      <c r="E58" s="11">
        <v>5.5280000000000003E-2</v>
      </c>
      <c r="F58" s="11">
        <v>1.2099999999999999E-3</v>
      </c>
      <c r="G58" s="11">
        <v>0.52764</v>
      </c>
      <c r="H58" s="11">
        <v>1.1639999999999999E-2</v>
      </c>
      <c r="I58" s="11">
        <v>6.7949999999999997E-2</v>
      </c>
      <c r="J58" s="11">
        <v>1.1299999999999999E-3</v>
      </c>
      <c r="K58" s="11">
        <v>2.1600000000000001E-2</v>
      </c>
      <c r="L58" s="11">
        <v>3.8000000000000002E-4</v>
      </c>
      <c r="M58" s="10">
        <v>0.75383051516048027</v>
      </c>
      <c r="N58" s="9">
        <v>423.5</v>
      </c>
      <c r="O58" s="9">
        <v>47.74</v>
      </c>
      <c r="P58" s="9">
        <v>430.2</v>
      </c>
      <c r="Q58" s="9">
        <v>7.73</v>
      </c>
      <c r="R58" s="9">
        <v>423.8</v>
      </c>
      <c r="S58" s="9">
        <v>6.8</v>
      </c>
      <c r="T58" s="9">
        <v>431.9</v>
      </c>
      <c r="U58" s="9">
        <v>7.57</v>
      </c>
      <c r="V58" s="12">
        <v>1.5101462954223654</v>
      </c>
      <c r="W58" s="12">
        <v>-7.0788107597929972E-2</v>
      </c>
      <c r="X58" s="9">
        <v>423.8</v>
      </c>
      <c r="Y58" s="9">
        <v>6.8</v>
      </c>
      <c r="Z58" s="12">
        <v>1.5101462954223654</v>
      </c>
    </row>
    <row r="59" spans="1:26" ht="15.75" x14ac:dyDescent="0.25">
      <c r="A59" s="8">
        <v>52</v>
      </c>
      <c r="B59" s="33">
        <v>41.150571594202894</v>
      </c>
      <c r="C59" s="9">
        <v>89.528063048780496</v>
      </c>
      <c r="D59" s="10">
        <v>0.45963880143125052</v>
      </c>
      <c r="E59" s="11">
        <v>5.7110000000000001E-2</v>
      </c>
      <c r="F59" s="11">
        <v>1.39E-3</v>
      </c>
      <c r="G59" s="11">
        <v>0.58682999999999996</v>
      </c>
      <c r="H59" s="11">
        <v>1.5389999999999999E-2</v>
      </c>
      <c r="I59" s="11">
        <v>7.1989999999999998E-2</v>
      </c>
      <c r="J59" s="11">
        <v>1.2099999999999999E-3</v>
      </c>
      <c r="K59" s="11">
        <v>2.4850000000000001E-2</v>
      </c>
      <c r="L59" s="11">
        <v>4.8999999999999998E-4</v>
      </c>
      <c r="M59" s="10">
        <v>0.64089500193198801</v>
      </c>
      <c r="N59" s="9">
        <v>495.1</v>
      </c>
      <c r="O59" s="9">
        <v>53.4</v>
      </c>
      <c r="P59" s="9">
        <v>468.8</v>
      </c>
      <c r="Q59" s="9">
        <v>9.85</v>
      </c>
      <c r="R59" s="9">
        <v>448.1</v>
      </c>
      <c r="S59" s="9">
        <v>7.29</v>
      </c>
      <c r="T59" s="9">
        <v>496.1</v>
      </c>
      <c r="U59" s="9">
        <v>9.75</v>
      </c>
      <c r="V59" s="12">
        <v>4.6195045748716801</v>
      </c>
      <c r="W59" s="12">
        <v>10.488730194153085</v>
      </c>
      <c r="X59" s="9">
        <v>448.1</v>
      </c>
      <c r="Y59" s="9">
        <v>7.29</v>
      </c>
      <c r="Z59" s="12">
        <v>4.6195045748716801</v>
      </c>
    </row>
    <row r="60" spans="1:26" ht="15.75" x14ac:dyDescent="0.25">
      <c r="A60" s="8">
        <v>53</v>
      </c>
      <c r="B60" s="33">
        <v>35.707990072463765</v>
      </c>
      <c r="C60" s="9">
        <v>76.763704756097567</v>
      </c>
      <c r="D60" s="10">
        <v>0.46516762297910558</v>
      </c>
      <c r="E60" s="11">
        <v>8.6290000000000006E-2</v>
      </c>
      <c r="F60" s="11">
        <v>1.7799999999999999E-3</v>
      </c>
      <c r="G60" s="11">
        <v>2.8143600000000002</v>
      </c>
      <c r="H60" s="11">
        <v>6.8720000000000003E-2</v>
      </c>
      <c r="I60" s="11">
        <v>0.23250000000000001</v>
      </c>
      <c r="J60" s="11">
        <v>3.8500000000000001E-3</v>
      </c>
      <c r="K60" s="11">
        <v>7.1220000000000006E-2</v>
      </c>
      <c r="L60" s="11">
        <v>1.2899999999999999E-3</v>
      </c>
      <c r="M60" s="10">
        <v>0.67816328063389542</v>
      </c>
      <c r="N60" s="9">
        <v>1344.6</v>
      </c>
      <c r="O60" s="9">
        <v>39.340000000000003</v>
      </c>
      <c r="P60" s="9">
        <v>1359.4</v>
      </c>
      <c r="Q60" s="9">
        <v>18.29</v>
      </c>
      <c r="R60" s="9">
        <v>1347.6</v>
      </c>
      <c r="S60" s="9">
        <v>20.16</v>
      </c>
      <c r="T60" s="9">
        <v>1390.5</v>
      </c>
      <c r="U60" s="9">
        <v>24.35</v>
      </c>
      <c r="V60" s="12">
        <v>0.87563075096468435</v>
      </c>
      <c r="W60" s="12">
        <v>-0.22261798753339113</v>
      </c>
      <c r="X60" s="9">
        <v>1344.6</v>
      </c>
      <c r="Y60" s="9">
        <v>39.340000000000003</v>
      </c>
      <c r="Z60" s="12">
        <v>-0.22261798753339113</v>
      </c>
    </row>
    <row r="61" spans="1:26" ht="15.75" x14ac:dyDescent="0.25">
      <c r="A61" s="8" t="s">
        <v>47</v>
      </c>
      <c r="B61" s="33">
        <v>182.9142797826087</v>
      </c>
      <c r="C61" s="9">
        <v>155.59858060975611</v>
      </c>
      <c r="D61" s="10">
        <v>1.1755523672890102</v>
      </c>
      <c r="E61" s="11">
        <v>6.0839999999999998E-2</v>
      </c>
      <c r="F61" s="11">
        <v>1.2600000000000001E-3</v>
      </c>
      <c r="G61" s="11">
        <v>0.87534000000000001</v>
      </c>
      <c r="H61" s="11">
        <v>1.804E-2</v>
      </c>
      <c r="I61" s="11">
        <v>0.10115</v>
      </c>
      <c r="J61" s="11">
        <v>1.67E-3</v>
      </c>
      <c r="K61" s="11">
        <v>3.2280000000000003E-2</v>
      </c>
      <c r="L61" s="11">
        <v>5.4000000000000001E-4</v>
      </c>
      <c r="M61" s="10">
        <v>0.80110755140715473</v>
      </c>
      <c r="N61" s="9">
        <v>633.4</v>
      </c>
      <c r="O61" s="9">
        <v>43.82</v>
      </c>
      <c r="P61" s="9">
        <v>638.5</v>
      </c>
      <c r="Q61" s="9">
        <v>9.77</v>
      </c>
      <c r="R61" s="9">
        <v>621.1</v>
      </c>
      <c r="S61" s="9">
        <v>9.76</v>
      </c>
      <c r="T61" s="9">
        <v>642.1</v>
      </c>
      <c r="U61" s="9">
        <v>10.57</v>
      </c>
      <c r="V61" s="12">
        <v>2.8014812429560498</v>
      </c>
      <c r="W61" s="12">
        <v>1.9803574303654647</v>
      </c>
      <c r="X61" s="9">
        <v>621.1</v>
      </c>
      <c r="Y61" s="9">
        <v>9.76</v>
      </c>
      <c r="Z61" s="12">
        <v>2.8014812429560498</v>
      </c>
    </row>
    <row r="62" spans="1:26" ht="15.75" x14ac:dyDescent="0.25">
      <c r="A62" s="8">
        <v>55</v>
      </c>
      <c r="B62" s="33">
        <v>263.073168115942</v>
      </c>
      <c r="C62" s="9">
        <v>474.32188573170737</v>
      </c>
      <c r="D62" s="10">
        <v>0.55463004349907896</v>
      </c>
      <c r="E62" s="11">
        <v>0.10603</v>
      </c>
      <c r="F62" s="11">
        <v>2.0300000000000001E-3</v>
      </c>
      <c r="G62" s="11">
        <v>3.1016400000000002</v>
      </c>
      <c r="H62" s="11">
        <v>5.5460000000000002E-2</v>
      </c>
      <c r="I62" s="11">
        <v>0.20721999999999999</v>
      </c>
      <c r="J62" s="11">
        <v>3.3899999999999998E-3</v>
      </c>
      <c r="K62" s="11">
        <v>8.2250000000000004E-2</v>
      </c>
      <c r="L62" s="11">
        <v>1.3500000000000001E-3</v>
      </c>
      <c r="M62" s="10">
        <v>0.9149124816274572</v>
      </c>
      <c r="N62" s="9">
        <v>1732.2</v>
      </c>
      <c r="O62" s="9">
        <v>34.65</v>
      </c>
      <c r="P62" s="9">
        <v>1433.1</v>
      </c>
      <c r="Q62" s="9">
        <v>13.73</v>
      </c>
      <c r="R62" s="9">
        <v>1214</v>
      </c>
      <c r="S62" s="9">
        <v>18.100000000000001</v>
      </c>
      <c r="T62" s="9">
        <v>1597.7</v>
      </c>
      <c r="U62" s="9">
        <v>25.21</v>
      </c>
      <c r="V62" s="12">
        <v>18.047775947281707</v>
      </c>
      <c r="W62" s="12">
        <v>42.685337726523898</v>
      </c>
      <c r="X62" s="9">
        <v>1732.2</v>
      </c>
      <c r="Y62" s="9">
        <v>34.65</v>
      </c>
      <c r="Z62" s="12">
        <v>42.685337726523898</v>
      </c>
    </row>
    <row r="63" spans="1:26" ht="15.75" x14ac:dyDescent="0.25">
      <c r="A63" s="8">
        <v>56</v>
      </c>
      <c r="B63" s="33">
        <v>197.98098847826088</v>
      </c>
      <c r="C63" s="9">
        <v>504.25437658536589</v>
      </c>
      <c r="D63" s="10">
        <v>0.39262125956926508</v>
      </c>
      <c r="E63" s="11">
        <v>8.1930000000000003E-2</v>
      </c>
      <c r="F63" s="11">
        <v>1.57E-3</v>
      </c>
      <c r="G63" s="11">
        <v>2.47357</v>
      </c>
      <c r="H63" s="11">
        <v>4.3790000000000003E-2</v>
      </c>
      <c r="I63" s="11">
        <v>0.21648000000000001</v>
      </c>
      <c r="J63" s="11">
        <v>3.5400000000000002E-3</v>
      </c>
      <c r="K63" s="11">
        <v>6.8680000000000005E-2</v>
      </c>
      <c r="L63" s="11">
        <v>1.1299999999999999E-3</v>
      </c>
      <c r="M63" s="10">
        <v>0.92370808013857719</v>
      </c>
      <c r="N63" s="9">
        <v>1243.8</v>
      </c>
      <c r="O63" s="9">
        <v>36.880000000000003</v>
      </c>
      <c r="P63" s="9">
        <v>1264.3</v>
      </c>
      <c r="Q63" s="9">
        <v>12.8</v>
      </c>
      <c r="R63" s="9">
        <v>1263.2</v>
      </c>
      <c r="S63" s="9">
        <v>18.75</v>
      </c>
      <c r="T63" s="9">
        <v>1342.6</v>
      </c>
      <c r="U63" s="9">
        <v>21.4</v>
      </c>
      <c r="V63" s="12">
        <v>8.7080430652308749E-2</v>
      </c>
      <c r="W63" s="12">
        <v>-1.5357821405953209</v>
      </c>
      <c r="X63" s="9">
        <v>1243.8</v>
      </c>
      <c r="Y63" s="9">
        <v>36.880000000000003</v>
      </c>
      <c r="Z63" s="12">
        <v>-1.5357821405953209</v>
      </c>
    </row>
    <row r="64" spans="1:26" ht="15.75" x14ac:dyDescent="0.25">
      <c r="A64" s="8">
        <v>57</v>
      </c>
      <c r="B64" s="33">
        <v>136.85949724637683</v>
      </c>
      <c r="C64" s="9">
        <v>314.94222695121954</v>
      </c>
      <c r="D64" s="10">
        <v>0.43455429451692607</v>
      </c>
      <c r="E64" s="11">
        <v>5.4550000000000001E-2</v>
      </c>
      <c r="F64" s="11">
        <v>1.1299999999999999E-3</v>
      </c>
      <c r="G64" s="11">
        <v>0.41959000000000002</v>
      </c>
      <c r="H64" s="11">
        <v>8.2799999999999992E-3</v>
      </c>
      <c r="I64" s="11">
        <v>5.466E-2</v>
      </c>
      <c r="J64" s="11">
        <v>8.9999999999999998E-4</v>
      </c>
      <c r="K64" s="11">
        <v>1.8020000000000001E-2</v>
      </c>
      <c r="L64" s="11">
        <v>3.1E-4</v>
      </c>
      <c r="M64" s="10">
        <v>0.83438727946674318</v>
      </c>
      <c r="N64" s="9">
        <v>393.7</v>
      </c>
      <c r="O64" s="9">
        <v>45.56</v>
      </c>
      <c r="P64" s="9">
        <v>355.8</v>
      </c>
      <c r="Q64" s="9">
        <v>5.92</v>
      </c>
      <c r="R64" s="9">
        <v>343.1</v>
      </c>
      <c r="S64" s="9">
        <v>5.5</v>
      </c>
      <c r="T64" s="9">
        <v>360.9</v>
      </c>
      <c r="U64" s="9">
        <v>6.24</v>
      </c>
      <c r="V64" s="12">
        <v>3.7015447391431033</v>
      </c>
      <c r="W64" s="12">
        <v>14.747886913436314</v>
      </c>
      <c r="X64" s="9">
        <v>343.1</v>
      </c>
      <c r="Y64" s="9">
        <v>5.5</v>
      </c>
      <c r="Z64" s="12">
        <v>3.7015447391431033</v>
      </c>
    </row>
    <row r="65" spans="1:26" ht="15.75" x14ac:dyDescent="0.25">
      <c r="A65" s="8">
        <v>58</v>
      </c>
      <c r="B65" s="33">
        <v>35.081990507246374</v>
      </c>
      <c r="C65" s="9">
        <v>72.578968170731713</v>
      </c>
      <c r="D65" s="10">
        <v>0.48336303741217396</v>
      </c>
      <c r="E65" s="11">
        <v>0.11761000000000001</v>
      </c>
      <c r="F65" s="11">
        <v>2.3500000000000001E-3</v>
      </c>
      <c r="G65" s="11">
        <v>3.6790400000000001</v>
      </c>
      <c r="H65" s="11">
        <v>8.3330000000000001E-2</v>
      </c>
      <c r="I65" s="11">
        <v>0.21929000000000001</v>
      </c>
      <c r="J65" s="11">
        <v>3.63E-3</v>
      </c>
      <c r="K65" s="11">
        <v>0.11269999999999999</v>
      </c>
      <c r="L65" s="11">
        <v>1.9400000000000001E-3</v>
      </c>
      <c r="M65" s="10">
        <v>0.73083767164813995</v>
      </c>
      <c r="N65" s="9">
        <v>1920.2</v>
      </c>
      <c r="O65" s="9">
        <v>35.44</v>
      </c>
      <c r="P65" s="9">
        <v>1566.8</v>
      </c>
      <c r="Q65" s="9">
        <v>18.079999999999998</v>
      </c>
      <c r="R65" s="9">
        <v>1278.0999999999999</v>
      </c>
      <c r="S65" s="9">
        <v>19.170000000000002</v>
      </c>
      <c r="T65" s="9">
        <v>2158.4</v>
      </c>
      <c r="U65" s="9">
        <v>35.21</v>
      </c>
      <c r="V65" s="12">
        <v>22.588216884437841</v>
      </c>
      <c r="W65" s="12">
        <v>50.238635474532536</v>
      </c>
      <c r="X65" s="9">
        <v>1920.2</v>
      </c>
      <c r="Y65" s="9">
        <v>35.44</v>
      </c>
      <c r="Z65" s="12">
        <v>50.238635474532536</v>
      </c>
    </row>
    <row r="66" spans="1:26" ht="15.75" x14ac:dyDescent="0.25">
      <c r="A66" s="8">
        <v>59</v>
      </c>
      <c r="B66" s="33">
        <v>213.05919847826087</v>
      </c>
      <c r="C66" s="9">
        <v>215.7920048780488</v>
      </c>
      <c r="D66" s="10">
        <v>0.98733592376912971</v>
      </c>
      <c r="E66" s="11">
        <v>0.10933</v>
      </c>
      <c r="F66" s="11">
        <v>2.1099999999999999E-3</v>
      </c>
      <c r="G66" s="11">
        <v>4.8544900000000002</v>
      </c>
      <c r="H66" s="11">
        <v>9.4350000000000003E-2</v>
      </c>
      <c r="I66" s="11">
        <v>0.32085000000000002</v>
      </c>
      <c r="J66" s="11">
        <v>5.2599999999999999E-3</v>
      </c>
      <c r="K66" s="11">
        <v>9.5519999999999994E-2</v>
      </c>
      <c r="L66" s="11">
        <v>1.58E-3</v>
      </c>
      <c r="M66" s="10">
        <v>0.84350062132093306</v>
      </c>
      <c r="N66" s="9">
        <v>1788.3</v>
      </c>
      <c r="O66" s="9">
        <v>34.79</v>
      </c>
      <c r="P66" s="9">
        <v>1794.4</v>
      </c>
      <c r="Q66" s="9">
        <v>16.36</v>
      </c>
      <c r="R66" s="9">
        <v>1793.9</v>
      </c>
      <c r="S66" s="9">
        <v>25.67</v>
      </c>
      <c r="T66" s="9">
        <v>1844</v>
      </c>
      <c r="U66" s="9">
        <v>29.08</v>
      </c>
      <c r="V66" s="12">
        <v>2.7872233680814595E-2</v>
      </c>
      <c r="W66" s="12">
        <v>-0.31216901722505019</v>
      </c>
      <c r="X66" s="9">
        <v>1788.3</v>
      </c>
      <c r="Y66" s="9">
        <v>34.79</v>
      </c>
      <c r="Z66" s="12">
        <v>-0.31216901722505019</v>
      </c>
    </row>
    <row r="67" spans="1:26" ht="15.75" x14ac:dyDescent="0.25">
      <c r="A67" s="8">
        <v>60</v>
      </c>
      <c r="B67" s="33">
        <v>50.341482971014486</v>
      </c>
      <c r="C67" s="9">
        <v>113.40020743902438</v>
      </c>
      <c r="D67" s="10">
        <v>0.44392760919845092</v>
      </c>
      <c r="E67" s="11">
        <v>7.2999999999999995E-2</v>
      </c>
      <c r="F67" s="11">
        <v>1.47E-3</v>
      </c>
      <c r="G67" s="11">
        <v>1.76773</v>
      </c>
      <c r="H67" s="11">
        <v>3.6850000000000001E-2</v>
      </c>
      <c r="I67" s="11">
        <v>0.17088999999999999</v>
      </c>
      <c r="J67" s="11">
        <v>2.82E-3</v>
      </c>
      <c r="K67" s="11">
        <v>5.391E-2</v>
      </c>
      <c r="L67" s="11">
        <v>9.3999999999999997E-4</v>
      </c>
      <c r="M67" s="10">
        <v>0.79160931996770378</v>
      </c>
      <c r="N67" s="9">
        <v>1014</v>
      </c>
      <c r="O67" s="9">
        <v>39.94</v>
      </c>
      <c r="P67" s="9">
        <v>1033.7</v>
      </c>
      <c r="Q67" s="9">
        <v>13.52</v>
      </c>
      <c r="R67" s="9">
        <v>1017</v>
      </c>
      <c r="S67" s="9">
        <v>15.5</v>
      </c>
      <c r="T67" s="9">
        <v>1061.2</v>
      </c>
      <c r="U67" s="9">
        <v>17.98</v>
      </c>
      <c r="V67" s="12">
        <v>1.6420845624385505</v>
      </c>
      <c r="W67" s="12">
        <v>-0.29498525073746729</v>
      </c>
      <c r="X67" s="9">
        <v>1014</v>
      </c>
      <c r="Y67" s="9">
        <v>39.94</v>
      </c>
      <c r="Z67" s="12">
        <v>-0.29498525073746729</v>
      </c>
    </row>
    <row r="68" spans="1:26" ht="15.75" x14ac:dyDescent="0.25">
      <c r="A68" s="8">
        <v>61</v>
      </c>
      <c r="B68" s="33">
        <v>130.70657326086956</v>
      </c>
      <c r="C68" s="9">
        <v>165.43658634146342</v>
      </c>
      <c r="D68" s="10">
        <v>0.79007054093276186</v>
      </c>
      <c r="E68" s="11">
        <v>0.10095</v>
      </c>
      <c r="F68" s="11">
        <v>1.9599999999999999E-3</v>
      </c>
      <c r="G68" s="11">
        <v>4.0186200000000003</v>
      </c>
      <c r="H68" s="11">
        <v>7.8009999999999996E-2</v>
      </c>
      <c r="I68" s="11">
        <v>0.28777000000000003</v>
      </c>
      <c r="J68" s="11">
        <v>4.7200000000000002E-3</v>
      </c>
      <c r="K68" s="11">
        <v>8.6360000000000006E-2</v>
      </c>
      <c r="L68" s="11">
        <v>1.4300000000000001E-3</v>
      </c>
      <c r="M68" s="10">
        <v>0.84493469817950462</v>
      </c>
      <c r="N68" s="9">
        <v>1641.6</v>
      </c>
      <c r="O68" s="9">
        <v>35.520000000000003</v>
      </c>
      <c r="P68" s="9">
        <v>1638</v>
      </c>
      <c r="Q68" s="9">
        <v>15.78</v>
      </c>
      <c r="R68" s="9">
        <v>1630.4</v>
      </c>
      <c r="S68" s="9">
        <v>23.63</v>
      </c>
      <c r="T68" s="9">
        <v>1674.2</v>
      </c>
      <c r="U68" s="9">
        <v>26.67</v>
      </c>
      <c r="V68" s="12">
        <v>0.46614327772325215</v>
      </c>
      <c r="W68" s="12">
        <v>0.68694798822372949</v>
      </c>
      <c r="X68" s="9">
        <v>1641.6</v>
      </c>
      <c r="Y68" s="9">
        <v>35.520000000000003</v>
      </c>
      <c r="Z68" s="12">
        <v>0.68694798822372949</v>
      </c>
    </row>
    <row r="69" spans="1:26" ht="15.75" x14ac:dyDescent="0.25">
      <c r="A69" s="8">
        <v>62</v>
      </c>
      <c r="B69" s="33">
        <v>68.864881304347819</v>
      </c>
      <c r="C69" s="9">
        <v>152.90904402439025</v>
      </c>
      <c r="D69" s="10">
        <v>0.45036499798771418</v>
      </c>
      <c r="E69" s="11">
        <v>6.0690000000000001E-2</v>
      </c>
      <c r="F69" s="11">
        <v>1.2700000000000001E-3</v>
      </c>
      <c r="G69" s="11">
        <v>0.83692999999999995</v>
      </c>
      <c r="H69" s="11">
        <v>1.7649999999999999E-2</v>
      </c>
      <c r="I69" s="11">
        <v>9.9489999999999995E-2</v>
      </c>
      <c r="J69" s="11">
        <v>1.64E-3</v>
      </c>
      <c r="K69" s="11">
        <v>3.2500000000000001E-2</v>
      </c>
      <c r="L69" s="11">
        <v>5.8E-4</v>
      </c>
      <c r="M69" s="10">
        <v>0.78164372008290439</v>
      </c>
      <c r="N69" s="9">
        <v>628.29999999999995</v>
      </c>
      <c r="O69" s="9">
        <v>44.44</v>
      </c>
      <c r="P69" s="9">
        <v>617.5</v>
      </c>
      <c r="Q69" s="9">
        <v>9.76</v>
      </c>
      <c r="R69" s="9">
        <v>611.4</v>
      </c>
      <c r="S69" s="9">
        <v>9.64</v>
      </c>
      <c r="T69" s="9">
        <v>646.4</v>
      </c>
      <c r="U69" s="9">
        <v>11.3</v>
      </c>
      <c r="V69" s="12">
        <v>0.99771017337260126</v>
      </c>
      <c r="W69" s="12">
        <v>2.7641478573765088</v>
      </c>
      <c r="X69" s="9">
        <v>611.4</v>
      </c>
      <c r="Y69" s="9">
        <v>9.64</v>
      </c>
      <c r="Z69" s="12">
        <v>0.99771017337260126</v>
      </c>
    </row>
    <row r="70" spans="1:26" ht="15.75" x14ac:dyDescent="0.25">
      <c r="A70" s="8">
        <v>63</v>
      </c>
      <c r="B70" s="33">
        <v>197.91636210144927</v>
      </c>
      <c r="C70" s="9">
        <v>312.73475560975612</v>
      </c>
      <c r="D70" s="10">
        <v>0.63285694522682923</v>
      </c>
      <c r="E70" s="11">
        <v>0.1651</v>
      </c>
      <c r="F70" s="11">
        <v>3.15E-3</v>
      </c>
      <c r="G70" s="11">
        <v>9.6592000000000002</v>
      </c>
      <c r="H70" s="11">
        <v>0.17780000000000001</v>
      </c>
      <c r="I70" s="11">
        <v>0.42087000000000002</v>
      </c>
      <c r="J70" s="11">
        <v>6.8900000000000003E-3</v>
      </c>
      <c r="K70" s="11">
        <v>0.12397</v>
      </c>
      <c r="L70" s="11">
        <v>2.0400000000000001E-3</v>
      </c>
      <c r="M70" s="10">
        <v>0.88936626880582115</v>
      </c>
      <c r="N70" s="9">
        <v>2508.6</v>
      </c>
      <c r="O70" s="9">
        <v>31.77</v>
      </c>
      <c r="P70" s="9">
        <v>2402.8000000000002</v>
      </c>
      <c r="Q70" s="9">
        <v>16.940000000000001</v>
      </c>
      <c r="R70" s="9">
        <v>2264.4</v>
      </c>
      <c r="S70" s="9">
        <v>31.26</v>
      </c>
      <c r="T70" s="9">
        <v>2362.1999999999998</v>
      </c>
      <c r="U70" s="9">
        <v>36.76</v>
      </c>
      <c r="V70" s="12">
        <v>6.111994347288463</v>
      </c>
      <c r="W70" s="12">
        <v>10.784313725490179</v>
      </c>
      <c r="X70" s="9">
        <v>2508.6</v>
      </c>
      <c r="Y70" s="9">
        <v>31.77</v>
      </c>
      <c r="Z70" s="12">
        <v>10.784313725490179</v>
      </c>
    </row>
    <row r="71" spans="1:26" ht="15.75" x14ac:dyDescent="0.25">
      <c r="A71" s="8">
        <v>64</v>
      </c>
      <c r="B71" s="33">
        <v>36.751322681159422</v>
      </c>
      <c r="C71" s="9">
        <v>82.900406707317075</v>
      </c>
      <c r="D71" s="10">
        <v>0.44331896719049058</v>
      </c>
      <c r="E71" s="11">
        <v>8.0680000000000002E-2</v>
      </c>
      <c r="F71" s="11">
        <v>1.6800000000000001E-3</v>
      </c>
      <c r="G71" s="11">
        <v>2.5040900000000001</v>
      </c>
      <c r="H71" s="11">
        <v>6.1580000000000003E-2</v>
      </c>
      <c r="I71" s="11">
        <v>0.21704000000000001</v>
      </c>
      <c r="J71" s="11">
        <v>3.6099999999999999E-3</v>
      </c>
      <c r="K71" s="11">
        <v>6.8709999999999993E-2</v>
      </c>
      <c r="L71" s="11">
        <v>1.2600000000000001E-3</v>
      </c>
      <c r="M71" s="10">
        <v>0.67635961844903236</v>
      </c>
      <c r="N71" s="9">
        <v>1213.5999999999999</v>
      </c>
      <c r="O71" s="9">
        <v>40.46</v>
      </c>
      <c r="P71" s="9">
        <v>1273.2</v>
      </c>
      <c r="Q71" s="9">
        <v>17.84</v>
      </c>
      <c r="R71" s="9">
        <v>1266.2</v>
      </c>
      <c r="S71" s="9">
        <v>19.100000000000001</v>
      </c>
      <c r="T71" s="9">
        <v>1343.1</v>
      </c>
      <c r="U71" s="9">
        <v>23.78</v>
      </c>
      <c r="V71" s="12">
        <v>0.55283525509397524</v>
      </c>
      <c r="W71" s="12">
        <v>-4.1541620597062234</v>
      </c>
      <c r="X71" s="9">
        <v>1213.5999999999999</v>
      </c>
      <c r="Y71" s="9">
        <v>40.46</v>
      </c>
      <c r="Z71" s="12">
        <v>-4.1541620597062234</v>
      </c>
    </row>
    <row r="72" spans="1:26" ht="15.75" x14ac:dyDescent="0.25">
      <c r="A72" s="8">
        <v>65</v>
      </c>
      <c r="B72" s="33">
        <v>136.77844043478262</v>
      </c>
      <c r="C72" s="9">
        <v>249.88005768292683</v>
      </c>
      <c r="D72" s="10">
        <v>0.54737637610257395</v>
      </c>
      <c r="E72" s="11">
        <v>7.3090000000000002E-2</v>
      </c>
      <c r="F72" s="11">
        <v>1.4400000000000001E-3</v>
      </c>
      <c r="G72" s="11">
        <v>1.7324999999999999</v>
      </c>
      <c r="H72" s="11">
        <v>3.3210000000000003E-2</v>
      </c>
      <c r="I72" s="11">
        <v>0.17157</v>
      </c>
      <c r="J72" s="11">
        <v>2.82E-3</v>
      </c>
      <c r="K72" s="11">
        <v>5.169E-2</v>
      </c>
      <c r="L72" s="11">
        <v>8.7000000000000001E-4</v>
      </c>
      <c r="M72" s="10">
        <v>0.85745655498170636</v>
      </c>
      <c r="N72" s="9">
        <v>1016.4</v>
      </c>
      <c r="O72" s="9">
        <v>39.020000000000003</v>
      </c>
      <c r="P72" s="9">
        <v>1020.7</v>
      </c>
      <c r="Q72" s="9">
        <v>12.34</v>
      </c>
      <c r="R72" s="9">
        <v>1020.8</v>
      </c>
      <c r="S72" s="9">
        <v>15.5</v>
      </c>
      <c r="T72" s="9">
        <v>1018.6</v>
      </c>
      <c r="U72" s="9">
        <v>16.73</v>
      </c>
      <c r="V72" s="12">
        <v>-9.7962382445082596E-3</v>
      </c>
      <c r="W72" s="12">
        <v>-0.43103448275861878</v>
      </c>
      <c r="X72" s="9">
        <v>1016.4</v>
      </c>
      <c r="Y72" s="9">
        <v>39.020000000000003</v>
      </c>
      <c r="Z72" s="12">
        <v>-0.43103448275861878</v>
      </c>
    </row>
    <row r="73" spans="1:26" ht="15.75" x14ac:dyDescent="0.25">
      <c r="A73" s="8">
        <v>66</v>
      </c>
      <c r="B73" s="33">
        <v>186.88661123188405</v>
      </c>
      <c r="C73" s="9">
        <v>133.25309012195123</v>
      </c>
      <c r="D73" s="10">
        <v>1.4024936386904665</v>
      </c>
      <c r="E73" s="11">
        <v>9.987E-2</v>
      </c>
      <c r="F73" s="11">
        <v>1.9400000000000001E-3</v>
      </c>
      <c r="G73" s="11">
        <v>4.0219699999999996</v>
      </c>
      <c r="H73" s="11">
        <v>8.0100000000000005E-2</v>
      </c>
      <c r="I73" s="11">
        <v>0.28784999999999999</v>
      </c>
      <c r="J73" s="11">
        <v>4.7299999999999998E-3</v>
      </c>
      <c r="K73" s="11">
        <v>8.6779999999999996E-2</v>
      </c>
      <c r="L73" s="11">
        <v>1.4300000000000001E-3</v>
      </c>
      <c r="M73" s="10">
        <v>0.82508979894638379</v>
      </c>
      <c r="N73" s="9">
        <v>1621.7</v>
      </c>
      <c r="O73" s="9">
        <v>35.78</v>
      </c>
      <c r="P73" s="9">
        <v>1638.6</v>
      </c>
      <c r="Q73" s="9">
        <v>16.190000000000001</v>
      </c>
      <c r="R73" s="9">
        <v>1630.8</v>
      </c>
      <c r="S73" s="9">
        <v>23.67</v>
      </c>
      <c r="T73" s="9">
        <v>1682</v>
      </c>
      <c r="U73" s="9">
        <v>26.69</v>
      </c>
      <c r="V73" s="12">
        <v>0.47829286239882141</v>
      </c>
      <c r="W73" s="12">
        <v>-0.55800833946528794</v>
      </c>
      <c r="X73" s="9">
        <v>1621.7</v>
      </c>
      <c r="Y73" s="9">
        <v>35.78</v>
      </c>
      <c r="Z73" s="12">
        <v>-0.55800833946528794</v>
      </c>
    </row>
    <row r="74" spans="1:26" ht="15.75" x14ac:dyDescent="0.25">
      <c r="A74" s="8">
        <v>67</v>
      </c>
      <c r="B74" s="33">
        <v>144.16583775362318</v>
      </c>
      <c r="C74" s="9">
        <v>339.24766024390243</v>
      </c>
      <c r="D74" s="10">
        <v>0.42495750051739489</v>
      </c>
      <c r="E74" s="11">
        <v>7.8009999999999996E-2</v>
      </c>
      <c r="F74" s="11">
        <v>1.5100000000000001E-3</v>
      </c>
      <c r="G74" s="11">
        <v>2.1330399999999998</v>
      </c>
      <c r="H74" s="11">
        <v>3.8969999999999998E-2</v>
      </c>
      <c r="I74" s="11">
        <v>0.19703999999999999</v>
      </c>
      <c r="J74" s="11">
        <v>3.2299999999999998E-3</v>
      </c>
      <c r="K74" s="11">
        <v>6.0220000000000003E-2</v>
      </c>
      <c r="L74" s="11">
        <v>1.01E-3</v>
      </c>
      <c r="M74" s="10">
        <v>0.8972567152700095</v>
      </c>
      <c r="N74" s="9">
        <v>1147.0999999999999</v>
      </c>
      <c r="O74" s="9">
        <v>37.93</v>
      </c>
      <c r="P74" s="9">
        <v>1159.5999999999999</v>
      </c>
      <c r="Q74" s="9">
        <v>12.63</v>
      </c>
      <c r="R74" s="9">
        <v>1159.4000000000001</v>
      </c>
      <c r="S74" s="9">
        <v>17.39</v>
      </c>
      <c r="T74" s="9">
        <v>1182</v>
      </c>
      <c r="U74" s="9">
        <v>19.170000000000002</v>
      </c>
      <c r="V74" s="12">
        <v>1.7250301880267216E-2</v>
      </c>
      <c r="W74" s="12">
        <v>-1.0608935656374108</v>
      </c>
      <c r="X74" s="9">
        <v>1147.0999999999999</v>
      </c>
      <c r="Y74" s="9">
        <v>37.93</v>
      </c>
      <c r="Z74" s="12">
        <v>-1.0608935656374108</v>
      </c>
    </row>
    <row r="75" spans="1:26" ht="15.75" x14ac:dyDescent="0.25">
      <c r="A75" s="8">
        <v>68</v>
      </c>
      <c r="B75" s="33">
        <v>102.09488797101449</v>
      </c>
      <c r="C75" s="9">
        <v>165.18244792682927</v>
      </c>
      <c r="D75" s="10">
        <v>0.61807346514345984</v>
      </c>
      <c r="E75" s="11">
        <v>5.3379999999999997E-2</v>
      </c>
      <c r="F75" s="11">
        <v>1.1999999999999999E-3</v>
      </c>
      <c r="G75" s="11">
        <v>0.41098000000000001</v>
      </c>
      <c r="H75" s="11">
        <v>9.1699999999999993E-3</v>
      </c>
      <c r="I75" s="11">
        <v>5.6460000000000003E-2</v>
      </c>
      <c r="J75" s="11">
        <v>9.3999999999999997E-4</v>
      </c>
      <c r="K75" s="11">
        <v>1.8149999999999999E-2</v>
      </c>
      <c r="L75" s="11">
        <v>3.3E-4</v>
      </c>
      <c r="M75" s="10">
        <v>0.7461709412208718</v>
      </c>
      <c r="N75" s="9">
        <v>345</v>
      </c>
      <c r="O75" s="9">
        <v>50.02</v>
      </c>
      <c r="P75" s="9">
        <v>349.6</v>
      </c>
      <c r="Q75" s="9">
        <v>6.6</v>
      </c>
      <c r="R75" s="9">
        <v>354</v>
      </c>
      <c r="S75" s="9">
        <v>5.73</v>
      </c>
      <c r="T75" s="9">
        <v>363.6</v>
      </c>
      <c r="U75" s="9">
        <v>6.49</v>
      </c>
      <c r="V75" s="12">
        <v>-1.2429378531073398</v>
      </c>
      <c r="W75" s="12">
        <v>-2.5423728813559365</v>
      </c>
      <c r="X75" s="9">
        <v>354</v>
      </c>
      <c r="Y75" s="9">
        <v>5.73</v>
      </c>
      <c r="Z75" s="12">
        <v>-1.2429378531073398</v>
      </c>
    </row>
    <row r="76" spans="1:26" ht="15.75" x14ac:dyDescent="0.25">
      <c r="A76" s="8">
        <v>69</v>
      </c>
      <c r="B76" s="33">
        <v>92.933003695652175</v>
      </c>
      <c r="C76" s="9">
        <v>134.97074670731709</v>
      </c>
      <c r="D76" s="10">
        <v>0.68854182082267501</v>
      </c>
      <c r="E76" s="11">
        <v>5.2909999999999999E-2</v>
      </c>
      <c r="F76" s="11">
        <v>1.2199999999999999E-3</v>
      </c>
      <c r="G76" s="11">
        <v>0.40760999999999997</v>
      </c>
      <c r="H76" s="11">
        <v>9.4599999999999997E-3</v>
      </c>
      <c r="I76" s="11">
        <v>5.5989999999999998E-2</v>
      </c>
      <c r="J76" s="11">
        <v>9.3000000000000005E-4</v>
      </c>
      <c r="K76" s="11">
        <v>1.7229999999999999E-2</v>
      </c>
      <c r="L76" s="11">
        <v>3.1E-4</v>
      </c>
      <c r="M76" s="10">
        <v>0.71569201990539688</v>
      </c>
      <c r="N76" s="9">
        <v>324.89999999999998</v>
      </c>
      <c r="O76" s="9">
        <v>51.45</v>
      </c>
      <c r="P76" s="9">
        <v>347.2</v>
      </c>
      <c r="Q76" s="9">
        <v>6.83</v>
      </c>
      <c r="R76" s="9">
        <v>351.2</v>
      </c>
      <c r="S76" s="9">
        <v>5.7</v>
      </c>
      <c r="T76" s="9">
        <v>345.3</v>
      </c>
      <c r="U76" s="9">
        <v>6.23</v>
      </c>
      <c r="V76" s="12">
        <v>-1.1389521640091105</v>
      </c>
      <c r="W76" s="12">
        <v>-7.4886104783599139</v>
      </c>
      <c r="X76" s="9">
        <v>351.2</v>
      </c>
      <c r="Y76" s="9">
        <v>5.7</v>
      </c>
      <c r="Z76" s="12">
        <v>-1.1389521640091105</v>
      </c>
    </row>
    <row r="77" spans="1:26" ht="15.75" x14ac:dyDescent="0.25">
      <c r="A77" s="8">
        <v>70</v>
      </c>
      <c r="B77" s="33">
        <v>214.0212004347826</v>
      </c>
      <c r="C77" s="9">
        <v>214.4089448780488</v>
      </c>
      <c r="D77" s="10">
        <v>0.99819156591863856</v>
      </c>
      <c r="E77" s="11">
        <v>9.9820000000000006E-2</v>
      </c>
      <c r="F77" s="11">
        <v>1.9300000000000001E-3</v>
      </c>
      <c r="G77" s="11">
        <v>3.8569200000000001</v>
      </c>
      <c r="H77" s="11">
        <v>7.2609999999999994E-2</v>
      </c>
      <c r="I77" s="11">
        <v>0.28373999999999999</v>
      </c>
      <c r="J77" s="11">
        <v>4.6499999999999996E-3</v>
      </c>
      <c r="K77" s="11">
        <v>8.5790000000000005E-2</v>
      </c>
      <c r="L77" s="11">
        <v>1.42E-3</v>
      </c>
      <c r="M77" s="10">
        <v>0.87051564875471033</v>
      </c>
      <c r="N77" s="9">
        <v>1620.7</v>
      </c>
      <c r="O77" s="9">
        <v>35.5</v>
      </c>
      <c r="P77" s="9">
        <v>1604.7</v>
      </c>
      <c r="Q77" s="9">
        <v>15.18</v>
      </c>
      <c r="R77" s="9">
        <v>1610.1</v>
      </c>
      <c r="S77" s="9">
        <v>23.37</v>
      </c>
      <c r="T77" s="9">
        <v>1663.7</v>
      </c>
      <c r="U77" s="9">
        <v>26.42</v>
      </c>
      <c r="V77" s="12">
        <v>-0.3353828954723248</v>
      </c>
      <c r="W77" s="12">
        <v>0.658344202223482</v>
      </c>
      <c r="X77" s="9">
        <v>1620.7</v>
      </c>
      <c r="Y77" s="9">
        <v>35.5</v>
      </c>
      <c r="Z77" s="12">
        <v>0.658344202223482</v>
      </c>
    </row>
    <row r="78" spans="1:26" ht="15.75" x14ac:dyDescent="0.25">
      <c r="A78" s="8">
        <v>71</v>
      </c>
      <c r="B78" s="33">
        <v>224.39674615942027</v>
      </c>
      <c r="C78" s="9">
        <v>351.82056</v>
      </c>
      <c r="D78" s="10">
        <v>0.63781589728417309</v>
      </c>
      <c r="E78" s="11">
        <v>9.3859999999999999E-2</v>
      </c>
      <c r="F78" s="11">
        <v>1.8E-3</v>
      </c>
      <c r="G78" s="11">
        <v>3.4538600000000002</v>
      </c>
      <c r="H78" s="11">
        <v>6.2759999999999996E-2</v>
      </c>
      <c r="I78" s="11">
        <v>0.26412999999999998</v>
      </c>
      <c r="J78" s="11">
        <v>4.3299999999999996E-3</v>
      </c>
      <c r="K78" s="11">
        <v>8.0030000000000004E-2</v>
      </c>
      <c r="L78" s="11">
        <v>1.33E-3</v>
      </c>
      <c r="M78" s="10">
        <v>0.90217743367917336</v>
      </c>
      <c r="N78" s="9">
        <v>1505.2</v>
      </c>
      <c r="O78" s="9">
        <v>35.9</v>
      </c>
      <c r="P78" s="9">
        <v>1516.8</v>
      </c>
      <c r="Q78" s="9">
        <v>14.31</v>
      </c>
      <c r="R78" s="9">
        <v>1510.9</v>
      </c>
      <c r="S78" s="9">
        <v>22.08</v>
      </c>
      <c r="T78" s="9">
        <v>1556.2</v>
      </c>
      <c r="U78" s="9">
        <v>24.82</v>
      </c>
      <c r="V78" s="12">
        <v>0.39049573102123425</v>
      </c>
      <c r="W78" s="12">
        <v>-0.37725858759679598</v>
      </c>
      <c r="X78" s="9">
        <v>1505.2</v>
      </c>
      <c r="Y78" s="9">
        <v>35.9</v>
      </c>
      <c r="Z78" s="12">
        <v>-0.37725858759679598</v>
      </c>
    </row>
    <row r="79" spans="1:26" ht="15.75" x14ac:dyDescent="0.25">
      <c r="A79" s="8">
        <v>72</v>
      </c>
      <c r="B79" s="33">
        <v>179.54494528985506</v>
      </c>
      <c r="C79" s="9">
        <v>403.08016426829272</v>
      </c>
      <c r="D79" s="10">
        <v>0.44543235119441105</v>
      </c>
      <c r="E79" s="11">
        <v>0.10659</v>
      </c>
      <c r="F79" s="11">
        <v>2.0699999999999998E-3</v>
      </c>
      <c r="G79" s="11">
        <v>3.8042799999999999</v>
      </c>
      <c r="H79" s="11">
        <v>7.4130000000000001E-2</v>
      </c>
      <c r="I79" s="11">
        <v>0.25723000000000001</v>
      </c>
      <c r="J79" s="11">
        <v>4.2300000000000003E-3</v>
      </c>
      <c r="K79" s="11">
        <v>8.6889999999999995E-2</v>
      </c>
      <c r="L79" s="11">
        <v>1.47E-3</v>
      </c>
      <c r="M79" s="10">
        <v>0.84391211898555052</v>
      </c>
      <c r="N79" s="9">
        <v>1742</v>
      </c>
      <c r="O79" s="9">
        <v>35.130000000000003</v>
      </c>
      <c r="P79" s="9">
        <v>1593.7</v>
      </c>
      <c r="Q79" s="9">
        <v>15.67</v>
      </c>
      <c r="R79" s="9">
        <v>1475.7</v>
      </c>
      <c r="S79" s="9">
        <v>21.68</v>
      </c>
      <c r="T79" s="9">
        <v>1684.1</v>
      </c>
      <c r="U79" s="9">
        <v>27.34</v>
      </c>
      <c r="V79" s="12">
        <v>7.996205190756922</v>
      </c>
      <c r="W79" s="12">
        <v>18.045673239818385</v>
      </c>
      <c r="X79" s="9">
        <v>1742</v>
      </c>
      <c r="Y79" s="9">
        <v>35.130000000000003</v>
      </c>
      <c r="Z79" s="12">
        <v>18.045673239818385</v>
      </c>
    </row>
    <row r="80" spans="1:26" ht="15.75" x14ac:dyDescent="0.25">
      <c r="A80" s="8">
        <v>73</v>
      </c>
      <c r="B80" s="33">
        <v>242.57318847826085</v>
      </c>
      <c r="C80" s="9">
        <v>174.41758719512197</v>
      </c>
      <c r="D80" s="10">
        <v>1.390761060161283</v>
      </c>
      <c r="E80" s="11">
        <v>7.4060000000000001E-2</v>
      </c>
      <c r="F80" s="11">
        <v>1.47E-3</v>
      </c>
      <c r="G80" s="11">
        <v>1.78914</v>
      </c>
      <c r="H80" s="11">
        <v>3.5319999999999997E-2</v>
      </c>
      <c r="I80" s="11">
        <v>0.17527000000000001</v>
      </c>
      <c r="J80" s="11">
        <v>2.8900000000000002E-3</v>
      </c>
      <c r="K80" s="11">
        <v>5.3350000000000002E-2</v>
      </c>
      <c r="L80" s="11">
        <v>8.8999999999999995E-4</v>
      </c>
      <c r="M80" s="10">
        <v>0.83524500397089985</v>
      </c>
      <c r="N80" s="9">
        <v>1043.2</v>
      </c>
      <c r="O80" s="9">
        <v>39.479999999999997</v>
      </c>
      <c r="P80" s="9">
        <v>1041.5</v>
      </c>
      <c r="Q80" s="9">
        <v>12.86</v>
      </c>
      <c r="R80" s="9">
        <v>1041.0999999999999</v>
      </c>
      <c r="S80" s="9">
        <v>15.82</v>
      </c>
      <c r="T80" s="9">
        <v>1050.5</v>
      </c>
      <c r="U80" s="9">
        <v>17.05</v>
      </c>
      <c r="V80" s="12">
        <v>3.8420900970126404E-2</v>
      </c>
      <c r="W80" s="12">
        <v>0.20170973009319138</v>
      </c>
      <c r="X80" s="9">
        <v>1043.2</v>
      </c>
      <c r="Y80" s="9">
        <v>39.479999999999997</v>
      </c>
      <c r="Z80" s="12">
        <v>0.20170973009319138</v>
      </c>
    </row>
    <row r="81" spans="1:26" ht="15.75" x14ac:dyDescent="0.25">
      <c r="A81" s="8">
        <v>74</v>
      </c>
      <c r="B81" s="33">
        <v>62.301196449275359</v>
      </c>
      <c r="C81" s="9">
        <v>163.68109390243904</v>
      </c>
      <c r="D81" s="10">
        <v>0.38062548926029016</v>
      </c>
      <c r="E81" s="11">
        <v>8.2110000000000002E-2</v>
      </c>
      <c r="F81" s="11">
        <v>1.6299999999999999E-3</v>
      </c>
      <c r="G81" s="11">
        <v>2.4491900000000002</v>
      </c>
      <c r="H81" s="11">
        <v>5.0270000000000002E-2</v>
      </c>
      <c r="I81" s="11">
        <v>0.21479000000000001</v>
      </c>
      <c r="J81" s="11">
        <v>3.5400000000000002E-3</v>
      </c>
      <c r="K81" s="11">
        <v>6.6629999999999995E-2</v>
      </c>
      <c r="L81" s="11">
        <v>1.16E-3</v>
      </c>
      <c r="M81" s="10">
        <v>0.80297642787145806</v>
      </c>
      <c r="N81" s="9">
        <v>1248.2</v>
      </c>
      <c r="O81" s="9">
        <v>38.229999999999997</v>
      </c>
      <c r="P81" s="9">
        <v>1257.2</v>
      </c>
      <c r="Q81" s="9">
        <v>14.8</v>
      </c>
      <c r="R81" s="9">
        <v>1254.3</v>
      </c>
      <c r="S81" s="9">
        <v>18.78</v>
      </c>
      <c r="T81" s="9">
        <v>1303.8</v>
      </c>
      <c r="U81" s="9">
        <v>22.03</v>
      </c>
      <c r="V81" s="12">
        <v>0.23120465598343021</v>
      </c>
      <c r="W81" s="12">
        <v>-0.48632703499958962</v>
      </c>
      <c r="X81" s="9">
        <v>1248.2</v>
      </c>
      <c r="Y81" s="9">
        <v>38.229999999999997</v>
      </c>
      <c r="Z81" s="12">
        <v>-0.48632703499958962</v>
      </c>
    </row>
    <row r="82" spans="1:26" ht="15.75" x14ac:dyDescent="0.25">
      <c r="A82" s="8">
        <v>75</v>
      </c>
      <c r="B82" s="33">
        <v>127.43335681159419</v>
      </c>
      <c r="C82" s="9">
        <v>372.4643487804878</v>
      </c>
      <c r="D82" s="10">
        <v>0.34213571642180757</v>
      </c>
      <c r="E82" s="11">
        <v>7.3719999999999994E-2</v>
      </c>
      <c r="F82" s="11">
        <v>1.4300000000000001E-3</v>
      </c>
      <c r="G82" s="11">
        <v>1.7949200000000001</v>
      </c>
      <c r="H82" s="11">
        <v>3.3250000000000002E-2</v>
      </c>
      <c r="I82" s="11">
        <v>0.17421</v>
      </c>
      <c r="J82" s="11">
        <v>2.8600000000000001E-3</v>
      </c>
      <c r="K82" s="11">
        <v>5.4919999999999997E-2</v>
      </c>
      <c r="L82" s="11">
        <v>9.3000000000000005E-4</v>
      </c>
      <c r="M82" s="10">
        <v>0.88622990229146148</v>
      </c>
      <c r="N82" s="9">
        <v>1033.7</v>
      </c>
      <c r="O82" s="9">
        <v>38.83</v>
      </c>
      <c r="P82" s="9">
        <v>1043.5999999999999</v>
      </c>
      <c r="Q82" s="9">
        <v>12.08</v>
      </c>
      <c r="R82" s="9">
        <v>1035.3</v>
      </c>
      <c r="S82" s="9">
        <v>15.7</v>
      </c>
      <c r="T82" s="9">
        <v>1080.5999999999999</v>
      </c>
      <c r="U82" s="9">
        <v>17.829999999999998</v>
      </c>
      <c r="V82" s="12">
        <v>0.80169999034096495</v>
      </c>
      <c r="W82" s="12">
        <v>-0.1545445764512654</v>
      </c>
      <c r="X82" s="9">
        <v>1033.7</v>
      </c>
      <c r="Y82" s="9">
        <v>38.83</v>
      </c>
      <c r="Z82" s="12">
        <v>-0.1545445764512654</v>
      </c>
    </row>
    <row r="83" spans="1:26" ht="15.75" x14ac:dyDescent="0.25">
      <c r="A83" s="8">
        <v>76</v>
      </c>
      <c r="B83" s="33">
        <v>26.636199347826086</v>
      </c>
      <c r="C83" s="9">
        <v>54.336160609756099</v>
      </c>
      <c r="D83" s="10">
        <v>0.49021128929458324</v>
      </c>
      <c r="E83" s="11">
        <v>0.10453999999999999</v>
      </c>
      <c r="F83" s="11">
        <v>2.0999999999999999E-3</v>
      </c>
      <c r="G83" s="11">
        <v>4.3971</v>
      </c>
      <c r="H83" s="11">
        <v>0.10428</v>
      </c>
      <c r="I83" s="11">
        <v>0.30082999999999999</v>
      </c>
      <c r="J83" s="11">
        <v>4.9800000000000001E-3</v>
      </c>
      <c r="K83" s="11">
        <v>9.0810000000000002E-2</v>
      </c>
      <c r="L83" s="11">
        <v>1.6199999999999999E-3</v>
      </c>
      <c r="M83" s="10">
        <v>0.69802908539155983</v>
      </c>
      <c r="N83" s="9">
        <v>1706.2</v>
      </c>
      <c r="O83" s="9">
        <v>36.53</v>
      </c>
      <c r="P83" s="9">
        <v>1711.8</v>
      </c>
      <c r="Q83" s="9">
        <v>19.62</v>
      </c>
      <c r="R83" s="9">
        <v>1695.4</v>
      </c>
      <c r="S83" s="9">
        <v>24.7</v>
      </c>
      <c r="T83" s="9">
        <v>1756.8</v>
      </c>
      <c r="U83" s="9">
        <v>29.96</v>
      </c>
      <c r="V83" s="12">
        <v>0.96732334552316335</v>
      </c>
      <c r="W83" s="12">
        <v>0.63701781290550485</v>
      </c>
      <c r="X83" s="9">
        <v>1706.2</v>
      </c>
      <c r="Y83" s="9">
        <v>36.53</v>
      </c>
      <c r="Z83" s="12">
        <v>0.63701781290550485</v>
      </c>
    </row>
    <row r="84" spans="1:26" ht="15.75" x14ac:dyDescent="0.25">
      <c r="A84" s="8">
        <v>77</v>
      </c>
      <c r="B84" s="33">
        <v>469.10342659420286</v>
      </c>
      <c r="C84" s="9">
        <v>773.21441707317081</v>
      </c>
      <c r="D84" s="10">
        <v>0.60669255026295077</v>
      </c>
      <c r="E84" s="11">
        <v>9.955E-2</v>
      </c>
      <c r="F84" s="11">
        <v>1.91E-3</v>
      </c>
      <c r="G84" s="11">
        <v>3.2517499999999999</v>
      </c>
      <c r="H84" s="11">
        <v>5.7669999999999999E-2</v>
      </c>
      <c r="I84" s="11">
        <v>0.24048</v>
      </c>
      <c r="J84" s="11">
        <v>3.9399999999999999E-3</v>
      </c>
      <c r="K84" s="11">
        <v>7.0599999999999996E-2</v>
      </c>
      <c r="L84" s="11">
        <v>1.17E-3</v>
      </c>
      <c r="M84" s="10">
        <v>0.92381382256007039</v>
      </c>
      <c r="N84" s="9">
        <v>1615.6</v>
      </c>
      <c r="O84" s="9">
        <v>35.29</v>
      </c>
      <c r="P84" s="9">
        <v>1469.6</v>
      </c>
      <c r="Q84" s="9">
        <v>13.77</v>
      </c>
      <c r="R84" s="9">
        <v>1389.2</v>
      </c>
      <c r="S84" s="9">
        <v>20.48</v>
      </c>
      <c r="T84" s="9">
        <v>1378.8</v>
      </c>
      <c r="U84" s="9">
        <v>22.08</v>
      </c>
      <c r="V84" s="12">
        <v>5.7875035991937773</v>
      </c>
      <c r="W84" s="12">
        <v>16.297149438525761</v>
      </c>
      <c r="X84" s="9">
        <v>1615.6</v>
      </c>
      <c r="Y84" s="9">
        <v>35.29</v>
      </c>
      <c r="Z84" s="12">
        <v>16.297149438525761</v>
      </c>
    </row>
    <row r="85" spans="1:26" ht="15.75" x14ac:dyDescent="0.25">
      <c r="A85" s="8">
        <v>78</v>
      </c>
      <c r="B85" s="33">
        <v>81.927898478260872</v>
      </c>
      <c r="C85" s="9">
        <v>101.81331914634147</v>
      </c>
      <c r="D85" s="10">
        <v>0.80468743348305671</v>
      </c>
      <c r="E85" s="11">
        <v>9.8000000000000004E-2</v>
      </c>
      <c r="F85" s="11">
        <v>2.15E-3</v>
      </c>
      <c r="G85" s="11">
        <v>0.77280000000000004</v>
      </c>
      <c r="H85" s="11">
        <v>1.745E-2</v>
      </c>
      <c r="I85" s="11">
        <v>5.7459999999999997E-2</v>
      </c>
      <c r="J85" s="11">
        <v>9.6000000000000002E-4</v>
      </c>
      <c r="K85" s="11">
        <v>2.7300000000000001E-2</v>
      </c>
      <c r="L85" s="11">
        <v>4.8000000000000001E-4</v>
      </c>
      <c r="M85" s="10">
        <v>0.73990726824291375</v>
      </c>
      <c r="N85" s="9">
        <v>1586.5</v>
      </c>
      <c r="O85" s="9">
        <v>40.43</v>
      </c>
      <c r="P85" s="9">
        <v>581.4</v>
      </c>
      <c r="Q85" s="9">
        <v>10</v>
      </c>
      <c r="R85" s="9">
        <v>360.1</v>
      </c>
      <c r="S85" s="9">
        <v>5.88</v>
      </c>
      <c r="T85" s="9">
        <v>544.29999999999995</v>
      </c>
      <c r="U85" s="9">
        <v>9.51</v>
      </c>
      <c r="V85" s="12">
        <v>61.455151346848091</v>
      </c>
      <c r="W85" s="12">
        <v>340.57206331574559</v>
      </c>
      <c r="X85" s="9">
        <v>360.1</v>
      </c>
      <c r="Y85" s="9">
        <v>5.88</v>
      </c>
      <c r="Z85" s="12">
        <v>61.455151346848091</v>
      </c>
    </row>
    <row r="86" spans="1:26" ht="15.75" x14ac:dyDescent="0.25">
      <c r="A86" s="8">
        <v>79</v>
      </c>
      <c r="B86" s="33">
        <v>82.135469637681169</v>
      </c>
      <c r="C86" s="9">
        <v>300.92267560975614</v>
      </c>
      <c r="D86" s="10">
        <v>0.27294543181649911</v>
      </c>
      <c r="E86" s="11">
        <v>5.4600000000000003E-2</v>
      </c>
      <c r="F86" s="11">
        <v>1.1199999999999999E-3</v>
      </c>
      <c r="G86" s="11">
        <v>0.49047000000000002</v>
      </c>
      <c r="H86" s="11">
        <v>9.6100000000000005E-3</v>
      </c>
      <c r="I86" s="11">
        <v>6.4479999999999996E-2</v>
      </c>
      <c r="J86" s="11">
        <v>1.06E-3</v>
      </c>
      <c r="K86" s="11">
        <v>2.061E-2</v>
      </c>
      <c r="L86" s="11">
        <v>3.6999999999999999E-4</v>
      </c>
      <c r="M86" s="10">
        <v>0.83901533245714366</v>
      </c>
      <c r="N86" s="9">
        <v>395.8</v>
      </c>
      <c r="O86" s="9">
        <v>45.13</v>
      </c>
      <c r="P86" s="9">
        <v>405.2</v>
      </c>
      <c r="Q86" s="9">
        <v>6.55</v>
      </c>
      <c r="R86" s="9">
        <v>402.8</v>
      </c>
      <c r="S86" s="9">
        <v>6.44</v>
      </c>
      <c r="T86" s="9">
        <v>412.3</v>
      </c>
      <c r="U86" s="9">
        <v>7.39</v>
      </c>
      <c r="V86" s="12">
        <v>0.59582919563057057</v>
      </c>
      <c r="W86" s="12">
        <v>-1.7378351539225401</v>
      </c>
      <c r="X86" s="9">
        <v>402.8</v>
      </c>
      <c r="Y86" s="9">
        <v>6.44</v>
      </c>
      <c r="Z86" s="12">
        <v>0.59582919563057057</v>
      </c>
    </row>
    <row r="87" spans="1:26" ht="15.75" x14ac:dyDescent="0.25">
      <c r="A87" s="8">
        <v>80</v>
      </c>
      <c r="B87" s="33">
        <v>22.770118043478263</v>
      </c>
      <c r="C87" s="9">
        <v>40.034207926829275</v>
      </c>
      <c r="D87" s="10">
        <v>0.56876654297982676</v>
      </c>
      <c r="E87" s="11">
        <v>0.12864999999999999</v>
      </c>
      <c r="F87" s="11">
        <v>2.5999999999999999E-3</v>
      </c>
      <c r="G87" s="11">
        <v>6.9426800000000002</v>
      </c>
      <c r="H87" s="11">
        <v>0.18793000000000001</v>
      </c>
      <c r="I87" s="11">
        <v>0.38417000000000001</v>
      </c>
      <c r="J87" s="11">
        <v>6.4000000000000003E-3</v>
      </c>
      <c r="K87" s="11">
        <v>0.10922999999999999</v>
      </c>
      <c r="L87" s="11">
        <v>1.98E-3</v>
      </c>
      <c r="M87" s="10">
        <v>0.61544260964248221</v>
      </c>
      <c r="N87" s="9">
        <v>2079.6</v>
      </c>
      <c r="O87" s="9">
        <v>35.11</v>
      </c>
      <c r="P87" s="9">
        <v>2104.1</v>
      </c>
      <c r="Q87" s="9">
        <v>24.02</v>
      </c>
      <c r="R87" s="9">
        <v>2095.6999999999998</v>
      </c>
      <c r="S87" s="9">
        <v>29.8</v>
      </c>
      <c r="T87" s="9">
        <v>2095.4</v>
      </c>
      <c r="U87" s="9">
        <v>36.090000000000003</v>
      </c>
      <c r="V87" s="12">
        <v>0.40082072815765812</v>
      </c>
      <c r="W87" s="12">
        <v>-0.76823972896883364</v>
      </c>
      <c r="X87" s="9">
        <v>2079.6</v>
      </c>
      <c r="Y87" s="9">
        <v>35.11</v>
      </c>
      <c r="Z87" s="12">
        <v>-0.76823972896883364</v>
      </c>
    </row>
    <row r="88" spans="1:26" ht="15.75" x14ac:dyDescent="0.25">
      <c r="A88" s="8" t="s">
        <v>48</v>
      </c>
      <c r="B88" s="33">
        <v>22.461499710144928</v>
      </c>
      <c r="C88" s="9">
        <v>44.377809512195128</v>
      </c>
      <c r="D88" s="10">
        <v>0.50614259597406341</v>
      </c>
      <c r="E88" s="11">
        <v>7.0910000000000001E-2</v>
      </c>
      <c r="F88" s="11">
        <v>1.6199999999999999E-3</v>
      </c>
      <c r="G88" s="11">
        <v>1.51661</v>
      </c>
      <c r="H88" s="11">
        <v>4.1500000000000002E-2</v>
      </c>
      <c r="I88" s="11">
        <v>0.15755</v>
      </c>
      <c r="J88" s="11">
        <v>2.65E-3</v>
      </c>
      <c r="K88" s="11">
        <v>4.981E-2</v>
      </c>
      <c r="L88" s="11">
        <v>9.7000000000000005E-4</v>
      </c>
      <c r="M88" s="10">
        <v>0.61468594785361697</v>
      </c>
      <c r="N88" s="9">
        <v>954.8</v>
      </c>
      <c r="O88" s="9">
        <v>45.92</v>
      </c>
      <c r="P88" s="9">
        <v>937.1</v>
      </c>
      <c r="Q88" s="9">
        <v>16.75</v>
      </c>
      <c r="R88" s="9">
        <v>943.1</v>
      </c>
      <c r="S88" s="9">
        <v>14.77</v>
      </c>
      <c r="T88" s="9">
        <v>982.6</v>
      </c>
      <c r="U88" s="9">
        <v>18.73</v>
      </c>
      <c r="V88" s="12">
        <v>-0.63619976672675271</v>
      </c>
      <c r="W88" s="12">
        <v>1.2405895451171656</v>
      </c>
      <c r="X88" s="9">
        <v>943.1</v>
      </c>
      <c r="Y88" s="9">
        <v>14.77</v>
      </c>
      <c r="Z88" s="12">
        <v>-0.63619976672675271</v>
      </c>
    </row>
    <row r="89" spans="1:26" ht="15.75" x14ac:dyDescent="0.25">
      <c r="A89" s="8">
        <v>82</v>
      </c>
      <c r="B89" s="33">
        <v>195.24751181159419</v>
      </c>
      <c r="C89" s="9">
        <v>204.14722317073171</v>
      </c>
      <c r="D89" s="10">
        <v>0.95640542535474737</v>
      </c>
      <c r="E89" s="11">
        <v>9.3950000000000006E-2</v>
      </c>
      <c r="F89" s="11">
        <v>1.83E-3</v>
      </c>
      <c r="G89" s="11">
        <v>3.4494799999999999</v>
      </c>
      <c r="H89" s="11">
        <v>6.7369999999999999E-2</v>
      </c>
      <c r="I89" s="11">
        <v>0.26493</v>
      </c>
      <c r="J89" s="11">
        <v>4.3600000000000002E-3</v>
      </c>
      <c r="K89" s="11">
        <v>7.9430000000000001E-2</v>
      </c>
      <c r="L89" s="11">
        <v>1.33E-3</v>
      </c>
      <c r="M89" s="10">
        <v>0.84264070336962149</v>
      </c>
      <c r="N89" s="9">
        <v>1507</v>
      </c>
      <c r="O89" s="9">
        <v>36.4</v>
      </c>
      <c r="P89" s="9">
        <v>1515.8</v>
      </c>
      <c r="Q89" s="9">
        <v>15.38</v>
      </c>
      <c r="R89" s="9">
        <v>1515</v>
      </c>
      <c r="S89" s="9">
        <v>22.22</v>
      </c>
      <c r="T89" s="9">
        <v>1544.9</v>
      </c>
      <c r="U89" s="9">
        <v>24.92</v>
      </c>
      <c r="V89" s="12">
        <v>5.2805280528045451E-2</v>
      </c>
      <c r="W89" s="12">
        <v>-0.52805280528053222</v>
      </c>
      <c r="X89" s="9">
        <v>1507</v>
      </c>
      <c r="Y89" s="9">
        <v>36.4</v>
      </c>
      <c r="Z89" s="12">
        <v>-0.52805280528053222</v>
      </c>
    </row>
    <row r="90" spans="1:26" ht="15.75" x14ac:dyDescent="0.25">
      <c r="A90" s="8">
        <v>83</v>
      </c>
      <c r="B90" s="33">
        <v>194.9479302173913</v>
      </c>
      <c r="C90" s="9">
        <v>240.99387439024395</v>
      </c>
      <c r="D90" s="10">
        <v>0.80893313454810079</v>
      </c>
      <c r="E90" s="11">
        <v>5.4559999999999997E-2</v>
      </c>
      <c r="F90" s="11">
        <v>1.16E-3</v>
      </c>
      <c r="G90" s="11">
        <v>0.47269</v>
      </c>
      <c r="H90" s="11">
        <v>9.7699999999999992E-3</v>
      </c>
      <c r="I90" s="11">
        <v>6.2530000000000002E-2</v>
      </c>
      <c r="J90" s="11">
        <v>1.0399999999999999E-3</v>
      </c>
      <c r="K90" s="11">
        <v>2.0840000000000001E-2</v>
      </c>
      <c r="L90" s="11">
        <v>3.6000000000000002E-4</v>
      </c>
      <c r="M90" s="10">
        <v>0.80468658564871454</v>
      </c>
      <c r="N90" s="9">
        <v>394.3</v>
      </c>
      <c r="O90" s="9">
        <v>46.62</v>
      </c>
      <c r="P90" s="9">
        <v>393</v>
      </c>
      <c r="Q90" s="9">
        <v>6.74</v>
      </c>
      <c r="R90" s="9">
        <v>391</v>
      </c>
      <c r="S90" s="9">
        <v>6.29</v>
      </c>
      <c r="T90" s="9">
        <v>416.8</v>
      </c>
      <c r="U90" s="9">
        <v>7.13</v>
      </c>
      <c r="V90" s="12">
        <v>0.51150895140665842</v>
      </c>
      <c r="W90" s="12">
        <v>0.84398976982098528</v>
      </c>
      <c r="X90" s="9">
        <v>391</v>
      </c>
      <c r="Y90" s="9">
        <v>6.29</v>
      </c>
      <c r="Z90" s="12">
        <v>0.51150895140665842</v>
      </c>
    </row>
    <row r="91" spans="1:26" ht="15.75" x14ac:dyDescent="0.25">
      <c r="A91" s="8">
        <v>84</v>
      </c>
      <c r="B91" s="33">
        <v>129.89354057971013</v>
      </c>
      <c r="C91" s="9">
        <v>289.47619024390247</v>
      </c>
      <c r="D91" s="10">
        <v>0.44871925552932834</v>
      </c>
      <c r="E91" s="11">
        <v>7.7499999999999999E-2</v>
      </c>
      <c r="F91" s="11">
        <v>1.5100000000000001E-3</v>
      </c>
      <c r="G91" s="11">
        <v>2.0587599999999999</v>
      </c>
      <c r="H91" s="11">
        <v>3.8420000000000003E-2</v>
      </c>
      <c r="I91" s="11">
        <v>0.19195999999999999</v>
      </c>
      <c r="J91" s="11">
        <v>3.16E-3</v>
      </c>
      <c r="K91" s="11">
        <v>5.9790000000000003E-2</v>
      </c>
      <c r="L91" s="11">
        <v>1.01E-3</v>
      </c>
      <c r="M91" s="10">
        <v>0.88211397502885125</v>
      </c>
      <c r="N91" s="9">
        <v>1134.0999999999999</v>
      </c>
      <c r="O91" s="9">
        <v>38.29</v>
      </c>
      <c r="P91" s="9">
        <v>1135.2</v>
      </c>
      <c r="Q91" s="9">
        <v>12.75</v>
      </c>
      <c r="R91" s="9">
        <v>1132</v>
      </c>
      <c r="S91" s="9">
        <v>17.07</v>
      </c>
      <c r="T91" s="9">
        <v>1173.7</v>
      </c>
      <c r="U91" s="9">
        <v>19.29</v>
      </c>
      <c r="V91" s="12">
        <v>0.28268551236749762</v>
      </c>
      <c r="W91" s="12">
        <v>0.18551236749115851</v>
      </c>
      <c r="X91" s="9">
        <v>1134.0999999999999</v>
      </c>
      <c r="Y91" s="9">
        <v>38.29</v>
      </c>
      <c r="Z91" s="12">
        <v>0.18551236749115851</v>
      </c>
    </row>
    <row r="92" spans="1:26" ht="15.75" x14ac:dyDescent="0.25">
      <c r="A92" s="8">
        <v>85</v>
      </c>
      <c r="B92" s="33">
        <v>278.04786637681161</v>
      </c>
      <c r="C92" s="9">
        <v>464.83990170731715</v>
      </c>
      <c r="D92" s="10">
        <v>0.59815834517554456</v>
      </c>
      <c r="E92" s="11">
        <v>0.18207999999999999</v>
      </c>
      <c r="F92" s="11">
        <v>3.49E-3</v>
      </c>
      <c r="G92" s="11">
        <v>12.604660000000001</v>
      </c>
      <c r="H92" s="11">
        <v>0.22961000000000001</v>
      </c>
      <c r="I92" s="11">
        <v>0.50207000000000002</v>
      </c>
      <c r="J92" s="11">
        <v>8.2400000000000008E-3</v>
      </c>
      <c r="K92" s="11">
        <v>0.14421</v>
      </c>
      <c r="L92" s="11">
        <v>2.3999999999999998E-3</v>
      </c>
      <c r="M92" s="10">
        <v>0.90095536684909905</v>
      </c>
      <c r="N92" s="9">
        <v>2671.9</v>
      </c>
      <c r="O92" s="9">
        <v>31.36</v>
      </c>
      <c r="P92" s="9">
        <v>2650.6</v>
      </c>
      <c r="Q92" s="9">
        <v>17.14</v>
      </c>
      <c r="R92" s="9">
        <v>2622.7</v>
      </c>
      <c r="S92" s="9">
        <v>35.36</v>
      </c>
      <c r="T92" s="9">
        <v>2722.8</v>
      </c>
      <c r="U92" s="9">
        <v>42.41</v>
      </c>
      <c r="V92" s="12">
        <v>1.0637892248446246</v>
      </c>
      <c r="W92" s="12">
        <v>1.8759293857475212</v>
      </c>
      <c r="X92" s="9">
        <v>2671.9</v>
      </c>
      <c r="Y92" s="9">
        <v>31.36</v>
      </c>
      <c r="Z92" s="12">
        <v>1.8759293857475212</v>
      </c>
    </row>
    <row r="93" spans="1:26" ht="15.75" x14ac:dyDescent="0.25">
      <c r="A93" s="8">
        <v>86</v>
      </c>
      <c r="B93" s="33">
        <v>118.06499673913042</v>
      </c>
      <c r="C93" s="9">
        <v>164.09728829268295</v>
      </c>
      <c r="D93" s="10">
        <v>0.71948170483201646</v>
      </c>
      <c r="E93" s="11">
        <v>5.3359999999999998E-2</v>
      </c>
      <c r="F93" s="11">
        <v>1.2899999999999999E-3</v>
      </c>
      <c r="G93" s="11">
        <v>0.43292000000000003</v>
      </c>
      <c r="H93" s="11">
        <v>1.0800000000000001E-2</v>
      </c>
      <c r="I93" s="11">
        <v>5.6599999999999998E-2</v>
      </c>
      <c r="J93" s="11">
        <v>9.5E-4</v>
      </c>
      <c r="K93" s="11">
        <v>1.788E-2</v>
      </c>
      <c r="L93" s="11">
        <v>3.3E-4</v>
      </c>
      <c r="M93" s="10">
        <v>0.67280787854992807</v>
      </c>
      <c r="N93" s="9">
        <v>344.2</v>
      </c>
      <c r="O93" s="9">
        <v>53.73</v>
      </c>
      <c r="P93" s="9">
        <v>365.3</v>
      </c>
      <c r="Q93" s="9">
        <v>7.66</v>
      </c>
      <c r="R93" s="9">
        <v>354.9</v>
      </c>
      <c r="S93" s="9">
        <v>5.81</v>
      </c>
      <c r="T93" s="9">
        <v>358.1</v>
      </c>
      <c r="U93" s="9">
        <v>6.64</v>
      </c>
      <c r="V93" s="12">
        <v>2.9304029304029422</v>
      </c>
      <c r="W93" s="12">
        <v>-3.0149337841645529</v>
      </c>
      <c r="X93" s="9">
        <v>354.9</v>
      </c>
      <c r="Y93" s="9">
        <v>5.81</v>
      </c>
      <c r="Z93" s="12">
        <v>2.9304029304029422</v>
      </c>
    </row>
    <row r="94" spans="1:26" ht="15.75" x14ac:dyDescent="0.25">
      <c r="A94" s="8">
        <v>87</v>
      </c>
      <c r="B94" s="33">
        <v>31.565055942028984</v>
      </c>
      <c r="C94" s="9">
        <v>73.061489268292689</v>
      </c>
      <c r="D94" s="10">
        <v>0.43203411616915433</v>
      </c>
      <c r="E94" s="11">
        <v>5.6070000000000002E-2</v>
      </c>
      <c r="F94" s="11">
        <v>1.5299999999999999E-3</v>
      </c>
      <c r="G94" s="11">
        <v>0.44424000000000002</v>
      </c>
      <c r="H94" s="11">
        <v>1.303E-2</v>
      </c>
      <c r="I94" s="11">
        <v>5.9040000000000002E-2</v>
      </c>
      <c r="J94" s="11">
        <v>1.01E-3</v>
      </c>
      <c r="K94" s="11">
        <v>1.9449999999999999E-2</v>
      </c>
      <c r="L94" s="11">
        <v>4.4000000000000002E-4</v>
      </c>
      <c r="M94" s="10">
        <v>0.58324130056342771</v>
      </c>
      <c r="N94" s="9">
        <v>454.8</v>
      </c>
      <c r="O94" s="9">
        <v>59.35</v>
      </c>
      <c r="P94" s="9">
        <v>373.2</v>
      </c>
      <c r="Q94" s="9">
        <v>9.16</v>
      </c>
      <c r="R94" s="9">
        <v>369.8</v>
      </c>
      <c r="S94" s="9">
        <v>6.17</v>
      </c>
      <c r="T94" s="9">
        <v>389.3</v>
      </c>
      <c r="U94" s="9">
        <v>8.67</v>
      </c>
      <c r="V94" s="12">
        <v>0.91941590048674193</v>
      </c>
      <c r="W94" s="12">
        <v>22.985397512168749</v>
      </c>
      <c r="X94" s="9">
        <v>369.8</v>
      </c>
      <c r="Y94" s="9">
        <v>6.17</v>
      </c>
      <c r="Z94" s="12">
        <v>0.91941590048674193</v>
      </c>
    </row>
    <row r="95" spans="1:26" ht="15.75" x14ac:dyDescent="0.25">
      <c r="A95" s="8">
        <v>88</v>
      </c>
      <c r="B95" s="33">
        <v>103.75463572463768</v>
      </c>
      <c r="C95" s="9">
        <v>138.74339158536586</v>
      </c>
      <c r="D95" s="10">
        <v>0.7478167755528714</v>
      </c>
      <c r="E95" s="11">
        <v>5.246E-2</v>
      </c>
      <c r="F95" s="11">
        <v>1.1900000000000001E-3</v>
      </c>
      <c r="G95" s="11">
        <v>0.4123</v>
      </c>
      <c r="H95" s="11">
        <v>9.3799999999999994E-3</v>
      </c>
      <c r="I95" s="11">
        <v>5.5649999999999998E-2</v>
      </c>
      <c r="J95" s="11">
        <v>9.3000000000000005E-4</v>
      </c>
      <c r="K95" s="11">
        <v>1.7659999999999999E-2</v>
      </c>
      <c r="L95" s="11">
        <v>3.2000000000000003E-4</v>
      </c>
      <c r="M95" s="10">
        <v>0.73456169288329254</v>
      </c>
      <c r="N95" s="9">
        <v>305.39999999999998</v>
      </c>
      <c r="O95" s="9">
        <v>50.85</v>
      </c>
      <c r="P95" s="9">
        <v>350.5</v>
      </c>
      <c r="Q95" s="9">
        <v>6.74</v>
      </c>
      <c r="R95" s="9">
        <v>349.1</v>
      </c>
      <c r="S95" s="9">
        <v>5.67</v>
      </c>
      <c r="T95" s="9">
        <v>353.8</v>
      </c>
      <c r="U95" s="9">
        <v>6.31</v>
      </c>
      <c r="V95" s="12">
        <v>0.40103122314523176</v>
      </c>
      <c r="W95" s="12">
        <v>-12.517903179604705</v>
      </c>
      <c r="X95" s="9">
        <v>349.1</v>
      </c>
      <c r="Y95" s="9">
        <v>5.67</v>
      </c>
      <c r="Z95" s="12">
        <v>0.40103122314523176</v>
      </c>
    </row>
    <row r="96" spans="1:26" ht="15.75" x14ac:dyDescent="0.25">
      <c r="A96" s="8">
        <v>89</v>
      </c>
      <c r="B96" s="33">
        <v>180.11343833333333</v>
      </c>
      <c r="C96" s="9">
        <v>663.59825085365856</v>
      </c>
      <c r="D96" s="10">
        <v>0.27141939886314326</v>
      </c>
      <c r="E96" s="11">
        <v>0.11529</v>
      </c>
      <c r="F96" s="11">
        <v>2.2100000000000002E-3</v>
      </c>
      <c r="G96" s="11">
        <v>5.35067</v>
      </c>
      <c r="H96" s="11">
        <v>9.5060000000000006E-2</v>
      </c>
      <c r="I96" s="11">
        <v>0.33645000000000003</v>
      </c>
      <c r="J96" s="11">
        <v>5.5199999999999997E-3</v>
      </c>
      <c r="K96" s="11">
        <v>9.9769999999999998E-2</v>
      </c>
      <c r="L96" s="11">
        <v>1.67E-3</v>
      </c>
      <c r="M96" s="10">
        <v>0.92348299344741214</v>
      </c>
      <c r="N96" s="9">
        <v>1884.5</v>
      </c>
      <c r="O96" s="9">
        <v>34.15</v>
      </c>
      <c r="P96" s="9">
        <v>1877</v>
      </c>
      <c r="Q96" s="9">
        <v>15.2</v>
      </c>
      <c r="R96" s="9">
        <v>1869.6</v>
      </c>
      <c r="S96" s="9">
        <v>26.64</v>
      </c>
      <c r="T96" s="9">
        <v>1922.2</v>
      </c>
      <c r="U96" s="9">
        <v>30.74</v>
      </c>
      <c r="V96" s="12">
        <v>0.39580658964484261</v>
      </c>
      <c r="W96" s="12">
        <v>0.796961916987593</v>
      </c>
      <c r="X96" s="9">
        <v>1884.5</v>
      </c>
      <c r="Y96" s="9">
        <v>34.15</v>
      </c>
      <c r="Z96" s="12">
        <v>0.796961916987593</v>
      </c>
    </row>
    <row r="97" spans="1:26" ht="15.75" x14ac:dyDescent="0.25">
      <c r="A97" s="8">
        <v>90</v>
      </c>
      <c r="B97" s="33">
        <v>53.381934927536228</v>
      </c>
      <c r="C97" s="9">
        <v>80.147506463414643</v>
      </c>
      <c r="D97" s="10">
        <v>0.66604611026674632</v>
      </c>
      <c r="E97" s="11">
        <v>6.9370000000000001E-2</v>
      </c>
      <c r="F97" s="11">
        <v>1.48E-3</v>
      </c>
      <c r="G97" s="11">
        <v>1.61216</v>
      </c>
      <c r="H97" s="11">
        <v>3.882E-2</v>
      </c>
      <c r="I97" s="11">
        <v>0.15792999999999999</v>
      </c>
      <c r="J97" s="11">
        <v>2.63E-3</v>
      </c>
      <c r="K97" s="11">
        <v>4.8480000000000002E-2</v>
      </c>
      <c r="L97" s="11">
        <v>8.7000000000000001E-4</v>
      </c>
      <c r="M97" s="10">
        <v>0.69158206736542216</v>
      </c>
      <c r="N97" s="9">
        <v>909.8</v>
      </c>
      <c r="O97" s="9">
        <v>43.45</v>
      </c>
      <c r="P97" s="9">
        <v>974.9</v>
      </c>
      <c r="Q97" s="9">
        <v>15.09</v>
      </c>
      <c r="R97" s="9">
        <v>945.3</v>
      </c>
      <c r="S97" s="9">
        <v>14.66</v>
      </c>
      <c r="T97" s="9">
        <v>956.9</v>
      </c>
      <c r="U97" s="9">
        <v>16.809999999999999</v>
      </c>
      <c r="V97" s="12">
        <v>3.1312810747910813</v>
      </c>
      <c r="W97" s="12">
        <v>-3.7554215592933482</v>
      </c>
      <c r="X97" s="9">
        <v>945.3</v>
      </c>
      <c r="Y97" s="9">
        <v>14.66</v>
      </c>
      <c r="Z97" s="12">
        <v>3.1312810747910813</v>
      </c>
    </row>
    <row r="98" spans="1:26" ht="15.75" x14ac:dyDescent="0.25">
      <c r="A98" s="8">
        <v>91</v>
      </c>
      <c r="B98" s="33">
        <v>299.7524707246377</v>
      </c>
      <c r="C98" s="9">
        <v>915.21602268292679</v>
      </c>
      <c r="D98" s="10">
        <v>0.32752100410777646</v>
      </c>
      <c r="E98" s="11">
        <v>0.10809000000000001</v>
      </c>
      <c r="F98" s="11">
        <v>2.0699999999999998E-3</v>
      </c>
      <c r="G98" s="11">
        <v>4.6902499999999998</v>
      </c>
      <c r="H98" s="11">
        <v>8.2930000000000004E-2</v>
      </c>
      <c r="I98" s="11">
        <v>0.31496000000000002</v>
      </c>
      <c r="J98" s="11">
        <v>5.1700000000000001E-3</v>
      </c>
      <c r="K98" s="11">
        <v>9.6049999999999996E-2</v>
      </c>
      <c r="L98" s="11">
        <v>1.6100000000000001E-3</v>
      </c>
      <c r="M98" s="10">
        <v>0.92836651593356234</v>
      </c>
      <c r="N98" s="9">
        <v>1767.5</v>
      </c>
      <c r="O98" s="9">
        <v>34.71</v>
      </c>
      <c r="P98" s="9">
        <v>1765.5</v>
      </c>
      <c r="Q98" s="9">
        <v>14.8</v>
      </c>
      <c r="R98" s="9">
        <v>1765.1</v>
      </c>
      <c r="S98" s="9">
        <v>25.35</v>
      </c>
      <c r="T98" s="9">
        <v>1853.7</v>
      </c>
      <c r="U98" s="9">
        <v>29.64</v>
      </c>
      <c r="V98" s="12">
        <v>2.2661605574758603E-2</v>
      </c>
      <c r="W98" s="12">
        <v>0.13596963344852941</v>
      </c>
      <c r="X98" s="9">
        <v>1767.5</v>
      </c>
      <c r="Y98" s="9">
        <v>34.71</v>
      </c>
      <c r="Z98" s="12">
        <v>0.13596963344852941</v>
      </c>
    </row>
    <row r="99" spans="1:26" ht="15.75" x14ac:dyDescent="0.25">
      <c r="A99" s="8">
        <v>92</v>
      </c>
      <c r="B99" s="33">
        <v>200.60766731884058</v>
      </c>
      <c r="C99" s="9">
        <v>493.06955121951222</v>
      </c>
      <c r="D99" s="10">
        <v>0.40685470604030666</v>
      </c>
      <c r="E99" s="11">
        <v>7.3760000000000006E-2</v>
      </c>
      <c r="F99" s="11">
        <v>1.4300000000000001E-3</v>
      </c>
      <c r="G99" s="11">
        <v>1.7705200000000001</v>
      </c>
      <c r="H99" s="11">
        <v>3.2329999999999998E-2</v>
      </c>
      <c r="I99" s="11">
        <v>0.17302999999999999</v>
      </c>
      <c r="J99" s="11">
        <v>2.8500000000000001E-3</v>
      </c>
      <c r="K99" s="11">
        <v>5.2940000000000001E-2</v>
      </c>
      <c r="L99" s="11">
        <v>8.9999999999999998E-4</v>
      </c>
      <c r="M99" s="10">
        <v>0.90202502121938322</v>
      </c>
      <c r="N99" s="9">
        <v>1034.9000000000001</v>
      </c>
      <c r="O99" s="9">
        <v>38.770000000000003</v>
      </c>
      <c r="P99" s="9">
        <v>1034.7</v>
      </c>
      <c r="Q99" s="9">
        <v>11.85</v>
      </c>
      <c r="R99" s="9">
        <v>1028.8</v>
      </c>
      <c r="S99" s="9">
        <v>15.64</v>
      </c>
      <c r="T99" s="9">
        <v>1042.7</v>
      </c>
      <c r="U99" s="9">
        <v>17.21</v>
      </c>
      <c r="V99" s="12">
        <v>0.57348367029550484</v>
      </c>
      <c r="W99" s="12">
        <v>0.59292379471229673</v>
      </c>
      <c r="X99" s="9">
        <v>1034.9000000000001</v>
      </c>
      <c r="Y99" s="9">
        <v>38.770000000000003</v>
      </c>
      <c r="Z99" s="12">
        <v>0.59292379471229673</v>
      </c>
    </row>
    <row r="100" spans="1:26" ht="15.75" x14ac:dyDescent="0.25">
      <c r="A100" s="8">
        <v>93</v>
      </c>
      <c r="B100" s="33">
        <v>81.19071963768117</v>
      </c>
      <c r="C100" s="9">
        <v>479.09330597560978</v>
      </c>
      <c r="D100" s="10">
        <v>0.16946744741579528</v>
      </c>
      <c r="E100" s="11">
        <v>7.3050000000000004E-2</v>
      </c>
      <c r="F100" s="11">
        <v>1.42E-3</v>
      </c>
      <c r="G100" s="11">
        <v>1.7537799999999999</v>
      </c>
      <c r="H100" s="11">
        <v>3.1669999999999997E-2</v>
      </c>
      <c r="I100" s="11">
        <v>0.17151</v>
      </c>
      <c r="J100" s="11">
        <v>2.82E-3</v>
      </c>
      <c r="K100" s="11">
        <v>5.1999999999999998E-2</v>
      </c>
      <c r="L100" s="11">
        <v>8.9999999999999998E-4</v>
      </c>
      <c r="M100" s="10">
        <v>0.91051417453880246</v>
      </c>
      <c r="N100" s="9">
        <v>1015.5</v>
      </c>
      <c r="O100" s="9">
        <v>38.46</v>
      </c>
      <c r="P100" s="9">
        <v>1028.5999999999999</v>
      </c>
      <c r="Q100" s="9">
        <v>11.68</v>
      </c>
      <c r="R100" s="9">
        <v>1020.4</v>
      </c>
      <c r="S100" s="9">
        <v>15.52</v>
      </c>
      <c r="T100" s="9">
        <v>1024.7</v>
      </c>
      <c r="U100" s="9">
        <v>17.25</v>
      </c>
      <c r="V100" s="12">
        <v>0.80360642885142219</v>
      </c>
      <c r="W100" s="12">
        <v>-0.48020384163073304</v>
      </c>
      <c r="X100" s="9">
        <v>1015.5</v>
      </c>
      <c r="Y100" s="9">
        <v>38.46</v>
      </c>
      <c r="Z100" s="12">
        <v>-0.48020384163073304</v>
      </c>
    </row>
    <row r="101" spans="1:26" ht="15.75" x14ac:dyDescent="0.25">
      <c r="A101" s="8">
        <v>94</v>
      </c>
      <c r="B101" s="33">
        <v>232.95234739130433</v>
      </c>
      <c r="C101" s="9">
        <v>448.65436170731709</v>
      </c>
      <c r="D101" s="10">
        <v>0.51922452398506369</v>
      </c>
      <c r="E101" s="11">
        <v>0.10968</v>
      </c>
      <c r="F101" s="11">
        <v>2.1099999999999999E-3</v>
      </c>
      <c r="G101" s="11">
        <v>4.6031000000000004</v>
      </c>
      <c r="H101" s="11">
        <v>8.337E-2</v>
      </c>
      <c r="I101" s="11">
        <v>0.30304999999999999</v>
      </c>
      <c r="J101" s="11">
        <v>4.9800000000000001E-3</v>
      </c>
      <c r="K101" s="11">
        <v>0.10038999999999999</v>
      </c>
      <c r="L101" s="11">
        <v>1.6800000000000001E-3</v>
      </c>
      <c r="M101" s="10">
        <v>0.90730992733763061</v>
      </c>
      <c r="N101" s="9">
        <v>1794</v>
      </c>
      <c r="O101" s="9">
        <v>34.68</v>
      </c>
      <c r="P101" s="9">
        <v>1749.8</v>
      </c>
      <c r="Q101" s="9">
        <v>15.11</v>
      </c>
      <c r="R101" s="9">
        <v>1706.4</v>
      </c>
      <c r="S101" s="9">
        <v>24.64</v>
      </c>
      <c r="T101" s="9">
        <v>1933.6</v>
      </c>
      <c r="U101" s="9">
        <v>30.93</v>
      </c>
      <c r="V101" s="12">
        <v>2.5433661509610905</v>
      </c>
      <c r="W101" s="12">
        <v>5.1336146272854988</v>
      </c>
      <c r="X101" s="9">
        <v>1794</v>
      </c>
      <c r="Y101" s="9">
        <v>34.68</v>
      </c>
      <c r="Z101" s="12">
        <v>5.1336146272854988</v>
      </c>
    </row>
    <row r="102" spans="1:26" ht="15.75" x14ac:dyDescent="0.25">
      <c r="A102" s="8">
        <v>95</v>
      </c>
      <c r="B102" s="33">
        <v>1007.2850563043479</v>
      </c>
      <c r="C102" s="9">
        <v>1397.1611491463416</v>
      </c>
      <c r="D102" s="10">
        <v>0.72095123523853633</v>
      </c>
      <c r="E102" s="11">
        <v>7.6869999999999994E-2</v>
      </c>
      <c r="F102" s="11">
        <v>1.5E-3</v>
      </c>
      <c r="G102" s="11">
        <v>0.54766999999999999</v>
      </c>
      <c r="H102" s="11">
        <v>9.7599999999999996E-3</v>
      </c>
      <c r="I102" s="11">
        <v>5.049E-2</v>
      </c>
      <c r="J102" s="11">
        <v>8.3000000000000001E-4</v>
      </c>
      <c r="K102" s="11">
        <v>1.9699999999999999E-2</v>
      </c>
      <c r="L102" s="11">
        <v>3.3E-4</v>
      </c>
      <c r="M102" s="10">
        <v>0.92244792021792998</v>
      </c>
      <c r="N102" s="9">
        <v>1117.9000000000001</v>
      </c>
      <c r="O102" s="9">
        <v>38.43</v>
      </c>
      <c r="P102" s="9">
        <v>443.5</v>
      </c>
      <c r="Q102" s="9">
        <v>6.4</v>
      </c>
      <c r="R102" s="9">
        <v>317.5</v>
      </c>
      <c r="S102" s="9">
        <v>5.0999999999999996</v>
      </c>
      <c r="T102" s="9">
        <v>394.3</v>
      </c>
      <c r="U102" s="9">
        <v>6.56</v>
      </c>
      <c r="V102" s="12">
        <v>39.685039370078748</v>
      </c>
      <c r="W102" s="12">
        <v>252.09448818897638</v>
      </c>
      <c r="X102" s="9">
        <v>317.5</v>
      </c>
      <c r="Y102" s="9">
        <v>5.0999999999999996</v>
      </c>
      <c r="Z102" s="12">
        <v>39.685039370078748</v>
      </c>
    </row>
    <row r="103" spans="1:26" ht="15.75" x14ac:dyDescent="0.25">
      <c r="A103" s="8">
        <v>96</v>
      </c>
      <c r="B103" s="33">
        <v>251.31856123188402</v>
      </c>
      <c r="C103" s="9">
        <v>111.79036024390246</v>
      </c>
      <c r="D103" s="10">
        <v>2.2481237262637057</v>
      </c>
      <c r="E103" s="11">
        <v>9.3429999999999999E-2</v>
      </c>
      <c r="F103" s="11">
        <v>1.8500000000000001E-3</v>
      </c>
      <c r="G103" s="11">
        <v>3.3793600000000001</v>
      </c>
      <c r="H103" s="11">
        <v>7.0779999999999996E-2</v>
      </c>
      <c r="I103" s="11">
        <v>0.25939000000000001</v>
      </c>
      <c r="J103" s="11">
        <v>4.2900000000000004E-3</v>
      </c>
      <c r="K103" s="11">
        <v>7.9409999999999994E-2</v>
      </c>
      <c r="L103" s="11">
        <v>1.33E-3</v>
      </c>
      <c r="M103" s="10">
        <v>0.7896378619775889</v>
      </c>
      <c r="N103" s="9">
        <v>1496.6</v>
      </c>
      <c r="O103" s="9">
        <v>37.03</v>
      </c>
      <c r="P103" s="9">
        <v>1499.6</v>
      </c>
      <c r="Q103" s="9">
        <v>16.41</v>
      </c>
      <c r="R103" s="9">
        <v>1486.7</v>
      </c>
      <c r="S103" s="9">
        <v>21.95</v>
      </c>
      <c r="T103" s="9">
        <v>1544.4</v>
      </c>
      <c r="U103" s="9">
        <v>24.99</v>
      </c>
      <c r="V103" s="12">
        <v>0.86769354947198174</v>
      </c>
      <c r="W103" s="12">
        <v>0.66590435192035446</v>
      </c>
      <c r="X103" s="9">
        <v>1496.6</v>
      </c>
      <c r="Y103" s="9">
        <v>37.03</v>
      </c>
      <c r="Z103" s="12">
        <v>0.66590435192035446</v>
      </c>
    </row>
    <row r="104" spans="1:26" ht="15.75" x14ac:dyDescent="0.25">
      <c r="A104" s="8">
        <v>97</v>
      </c>
      <c r="B104" s="33">
        <v>85.16058652173912</v>
      </c>
      <c r="C104" s="9">
        <v>112.16803500000002</v>
      </c>
      <c r="D104" s="10">
        <v>0.75922330743994138</v>
      </c>
      <c r="E104" s="11">
        <v>5.4149999999999997E-2</v>
      </c>
      <c r="F104" s="11">
        <v>1.34E-3</v>
      </c>
      <c r="G104" s="11">
        <v>0.43502000000000002</v>
      </c>
      <c r="H104" s="11">
        <v>1.119E-2</v>
      </c>
      <c r="I104" s="11">
        <v>5.7340000000000002E-2</v>
      </c>
      <c r="J104" s="11">
        <v>9.7000000000000005E-4</v>
      </c>
      <c r="K104" s="11">
        <v>1.8200000000000001E-2</v>
      </c>
      <c r="L104" s="11">
        <v>3.4000000000000002E-4</v>
      </c>
      <c r="M104" s="10">
        <v>0.65764751464462801</v>
      </c>
      <c r="N104" s="9">
        <v>377.3</v>
      </c>
      <c r="O104" s="9">
        <v>54.47</v>
      </c>
      <c r="P104" s="9">
        <v>366.7</v>
      </c>
      <c r="Q104" s="9">
        <v>7.92</v>
      </c>
      <c r="R104" s="9">
        <v>359.4</v>
      </c>
      <c r="S104" s="9">
        <v>5.91</v>
      </c>
      <c r="T104" s="9">
        <v>364.5</v>
      </c>
      <c r="U104" s="9">
        <v>6.84</v>
      </c>
      <c r="V104" s="12">
        <v>2.0311630495269961</v>
      </c>
      <c r="W104" s="12">
        <v>4.9805230940456413</v>
      </c>
      <c r="X104" s="9">
        <v>359.4</v>
      </c>
      <c r="Y104" s="9">
        <v>5.91</v>
      </c>
      <c r="Z104" s="12">
        <v>2.0311630495269961</v>
      </c>
    </row>
    <row r="105" spans="1:26" ht="15.75" x14ac:dyDescent="0.25">
      <c r="A105" s="8">
        <v>98</v>
      </c>
      <c r="B105" s="33">
        <v>61.566482173913037</v>
      </c>
      <c r="C105" s="9">
        <v>197.13847317073171</v>
      </c>
      <c r="D105" s="10">
        <v>0.31230069495665314</v>
      </c>
      <c r="E105" s="11">
        <v>0.1822</v>
      </c>
      <c r="F105" s="11">
        <v>3.5100000000000001E-3</v>
      </c>
      <c r="G105" s="11">
        <v>13.05804</v>
      </c>
      <c r="H105" s="11">
        <v>0.25296999999999997</v>
      </c>
      <c r="I105" s="11">
        <v>0.51300999999999997</v>
      </c>
      <c r="J105" s="11">
        <v>8.4499999999999992E-3</v>
      </c>
      <c r="K105" s="11">
        <v>0.14831</v>
      </c>
      <c r="L105" s="11">
        <v>2.5400000000000002E-3</v>
      </c>
      <c r="M105" s="10">
        <v>0.85023670957597464</v>
      </c>
      <c r="N105" s="9">
        <v>2673</v>
      </c>
      <c r="O105" s="9">
        <v>31.55</v>
      </c>
      <c r="P105" s="9">
        <v>2683.9</v>
      </c>
      <c r="Q105" s="9">
        <v>18.27</v>
      </c>
      <c r="R105" s="9">
        <v>2669.5</v>
      </c>
      <c r="S105" s="9">
        <v>35.99</v>
      </c>
      <c r="T105" s="9">
        <v>2795.2</v>
      </c>
      <c r="U105" s="9">
        <v>44.69</v>
      </c>
      <c r="V105" s="12">
        <v>0.5394268589623552</v>
      </c>
      <c r="W105" s="12">
        <v>0.13111069488669358</v>
      </c>
      <c r="X105" s="9">
        <v>2673</v>
      </c>
      <c r="Y105" s="9">
        <v>31.55</v>
      </c>
      <c r="Z105" s="12">
        <v>0.13111069488669358</v>
      </c>
    </row>
    <row r="106" spans="1:26" ht="15.75" x14ac:dyDescent="0.25">
      <c r="A106" s="8">
        <v>99</v>
      </c>
      <c r="B106" s="33">
        <v>115.01085275362318</v>
      </c>
      <c r="C106" s="9">
        <v>260.32001817073171</v>
      </c>
      <c r="D106" s="10">
        <v>0.44180564200096573</v>
      </c>
      <c r="E106" s="11">
        <v>0.11085</v>
      </c>
      <c r="F106" s="11">
        <v>2.14E-3</v>
      </c>
      <c r="G106" s="11">
        <v>5.0128300000000001</v>
      </c>
      <c r="H106" s="11">
        <v>9.2780000000000001E-2</v>
      </c>
      <c r="I106" s="11">
        <v>0.32746999999999998</v>
      </c>
      <c r="J106" s="11">
        <v>5.3899999999999998E-3</v>
      </c>
      <c r="K106" s="11">
        <v>9.7960000000000005E-2</v>
      </c>
      <c r="L106" s="11">
        <v>1.66E-3</v>
      </c>
      <c r="M106" s="10">
        <v>0.88929500677863482</v>
      </c>
      <c r="N106" s="9">
        <v>1813.4</v>
      </c>
      <c r="O106" s="9">
        <v>34.68</v>
      </c>
      <c r="P106" s="9">
        <v>1821.5</v>
      </c>
      <c r="Q106" s="9">
        <v>15.67</v>
      </c>
      <c r="R106" s="9">
        <v>1826.1</v>
      </c>
      <c r="S106" s="9">
        <v>26.17</v>
      </c>
      <c r="T106" s="9">
        <v>1888.8</v>
      </c>
      <c r="U106" s="9">
        <v>30.52</v>
      </c>
      <c r="V106" s="12">
        <v>-0.25190296259788303</v>
      </c>
      <c r="W106" s="12">
        <v>-0.69547122282458407</v>
      </c>
      <c r="X106" s="9">
        <v>1813.4</v>
      </c>
      <c r="Y106" s="9">
        <v>34.68</v>
      </c>
      <c r="Z106" s="12">
        <v>-0.69547122282458407</v>
      </c>
    </row>
    <row r="107" spans="1:26" ht="15.75" x14ac:dyDescent="0.25">
      <c r="A107" s="8">
        <v>100</v>
      </c>
      <c r="B107" s="33">
        <v>106.67624086956522</v>
      </c>
      <c r="C107" s="9">
        <v>271.49641024390246</v>
      </c>
      <c r="D107" s="10">
        <v>0.39291952616880343</v>
      </c>
      <c r="E107" s="11">
        <v>7.4399999999999994E-2</v>
      </c>
      <c r="F107" s="11">
        <v>1.4599999999999999E-3</v>
      </c>
      <c r="G107" s="11">
        <v>1.78084</v>
      </c>
      <c r="H107" s="11">
        <v>3.397E-2</v>
      </c>
      <c r="I107" s="11">
        <v>0.16999</v>
      </c>
      <c r="J107" s="11">
        <v>2.8E-3</v>
      </c>
      <c r="K107" s="11">
        <v>5.4289999999999998E-2</v>
      </c>
      <c r="L107" s="11">
        <v>9.3999999999999997E-4</v>
      </c>
      <c r="M107" s="10">
        <v>0.86350332162952714</v>
      </c>
      <c r="N107" s="9">
        <v>1052.3</v>
      </c>
      <c r="O107" s="9">
        <v>39.159999999999997</v>
      </c>
      <c r="P107" s="9">
        <v>1038.5</v>
      </c>
      <c r="Q107" s="9">
        <v>12.4</v>
      </c>
      <c r="R107" s="9">
        <v>1012.1</v>
      </c>
      <c r="S107" s="9">
        <v>15.44</v>
      </c>
      <c r="T107" s="9">
        <v>1068.5</v>
      </c>
      <c r="U107" s="9">
        <v>17.940000000000001</v>
      </c>
      <c r="V107" s="12">
        <v>2.6084379013931347</v>
      </c>
      <c r="W107" s="12">
        <v>3.9719395316668349</v>
      </c>
      <c r="X107" s="9">
        <v>1052.3</v>
      </c>
      <c r="Y107" s="9">
        <v>39.159999999999997</v>
      </c>
      <c r="Z107" s="12">
        <v>3.9719395316668349</v>
      </c>
    </row>
    <row r="108" spans="1:26" ht="15.75" x14ac:dyDescent="0.25">
      <c r="A108" s="8">
        <v>101</v>
      </c>
      <c r="B108" s="33">
        <v>165.57524195652175</v>
      </c>
      <c r="C108" s="9">
        <v>260.63273378048785</v>
      </c>
      <c r="D108" s="10">
        <v>0.63528183722300147</v>
      </c>
      <c r="E108" s="11">
        <v>7.6130000000000003E-2</v>
      </c>
      <c r="F108" s="11">
        <v>1.5E-3</v>
      </c>
      <c r="G108" s="11">
        <v>1.9068499999999999</v>
      </c>
      <c r="H108" s="11">
        <v>3.671E-2</v>
      </c>
      <c r="I108" s="11">
        <v>0.17793999999999999</v>
      </c>
      <c r="J108" s="11">
        <v>2.9399999999999999E-3</v>
      </c>
      <c r="K108" s="11">
        <v>5.561E-2</v>
      </c>
      <c r="L108" s="11">
        <v>9.5E-4</v>
      </c>
      <c r="M108" s="10">
        <v>0.85823434617681993</v>
      </c>
      <c r="N108" s="9">
        <v>1098.5</v>
      </c>
      <c r="O108" s="9">
        <v>38.950000000000003</v>
      </c>
      <c r="P108" s="9">
        <v>1083.5</v>
      </c>
      <c r="Q108" s="9">
        <v>12.82</v>
      </c>
      <c r="R108" s="9">
        <v>1055.7</v>
      </c>
      <c r="S108" s="9">
        <v>16.07</v>
      </c>
      <c r="T108" s="9">
        <v>1093.9000000000001</v>
      </c>
      <c r="U108" s="9">
        <v>18.190000000000001</v>
      </c>
      <c r="V108" s="12">
        <v>2.6333238609453469</v>
      </c>
      <c r="W108" s="12">
        <v>4.0541820592971511</v>
      </c>
      <c r="X108" s="9">
        <v>1098.5</v>
      </c>
      <c r="Y108" s="9">
        <v>38.950000000000003</v>
      </c>
      <c r="Z108" s="12">
        <v>4.0541820592971511</v>
      </c>
    </row>
    <row r="109" spans="1:26" ht="15.75" x14ac:dyDescent="0.25">
      <c r="A109" s="8">
        <v>102</v>
      </c>
      <c r="B109" s="33">
        <v>81.883536304347828</v>
      </c>
      <c r="C109" s="9">
        <v>124.4266236585366</v>
      </c>
      <c r="D109" s="10">
        <v>0.6580869423015161</v>
      </c>
      <c r="E109" s="11">
        <v>5.4530000000000002E-2</v>
      </c>
      <c r="F109" s="11">
        <v>1.2800000000000001E-3</v>
      </c>
      <c r="G109" s="11">
        <v>0.42098999999999998</v>
      </c>
      <c r="H109" s="11">
        <v>1.008E-2</v>
      </c>
      <c r="I109" s="11">
        <v>5.5379999999999999E-2</v>
      </c>
      <c r="J109" s="11">
        <v>9.3000000000000005E-4</v>
      </c>
      <c r="K109" s="11">
        <v>1.823E-2</v>
      </c>
      <c r="L109" s="11">
        <v>3.4000000000000002E-4</v>
      </c>
      <c r="M109" s="10">
        <v>0.701360406025899</v>
      </c>
      <c r="N109" s="9">
        <v>392.8</v>
      </c>
      <c r="O109" s="9">
        <v>51.69</v>
      </c>
      <c r="P109" s="9">
        <v>356.8</v>
      </c>
      <c r="Q109" s="9">
        <v>7.21</v>
      </c>
      <c r="R109" s="9">
        <v>347.5</v>
      </c>
      <c r="S109" s="9">
        <v>5.68</v>
      </c>
      <c r="T109" s="9">
        <v>365.1</v>
      </c>
      <c r="U109" s="9">
        <v>6.75</v>
      </c>
      <c r="V109" s="12">
        <v>2.676258992805769</v>
      </c>
      <c r="W109" s="12">
        <v>13.03597122302158</v>
      </c>
      <c r="X109" s="9">
        <v>347.5</v>
      </c>
      <c r="Y109" s="9">
        <v>5.68</v>
      </c>
      <c r="Z109" s="12">
        <v>2.676258992805769</v>
      </c>
    </row>
    <row r="110" spans="1:26" ht="15.75" x14ac:dyDescent="0.25">
      <c r="A110" s="8">
        <v>103</v>
      </c>
      <c r="B110" s="33">
        <v>32.964381304347825</v>
      </c>
      <c r="C110" s="9">
        <v>17.656351829268292</v>
      </c>
      <c r="D110" s="10">
        <v>1.8669984390378973</v>
      </c>
      <c r="E110" s="11">
        <v>0.10867</v>
      </c>
      <c r="F110" s="11">
        <v>2.3900000000000002E-3</v>
      </c>
      <c r="G110" s="11">
        <v>4.7164000000000001</v>
      </c>
      <c r="H110" s="11">
        <v>0.15906999999999999</v>
      </c>
      <c r="I110" s="11">
        <v>0.30152000000000001</v>
      </c>
      <c r="J110" s="11">
        <v>5.13E-3</v>
      </c>
      <c r="K110" s="11">
        <v>9.0759999999999993E-2</v>
      </c>
      <c r="L110" s="11">
        <v>1.6100000000000001E-3</v>
      </c>
      <c r="M110" s="10">
        <v>0.50445634659791161</v>
      </c>
      <c r="N110" s="9">
        <v>1777.2</v>
      </c>
      <c r="O110" s="9">
        <v>39.71</v>
      </c>
      <c r="P110" s="9">
        <v>1770.2</v>
      </c>
      <c r="Q110" s="9">
        <v>28.25</v>
      </c>
      <c r="R110" s="9">
        <v>1698.8</v>
      </c>
      <c r="S110" s="9">
        <v>25.4</v>
      </c>
      <c r="T110" s="9">
        <v>1755.9</v>
      </c>
      <c r="U110" s="9">
        <v>29.87</v>
      </c>
      <c r="V110" s="12">
        <v>4.2029668000941989</v>
      </c>
      <c r="W110" s="12">
        <v>4.6150223687308811</v>
      </c>
      <c r="X110" s="9">
        <v>1777.2</v>
      </c>
      <c r="Y110" s="9">
        <v>39.71</v>
      </c>
      <c r="Z110" s="12">
        <v>4.6150223687308811</v>
      </c>
    </row>
    <row r="111" spans="1:26" ht="15.75" x14ac:dyDescent="0.25">
      <c r="A111" s="8">
        <v>104</v>
      </c>
      <c r="B111" s="33">
        <v>108.28587579710144</v>
      </c>
      <c r="C111" s="9">
        <v>313.25420085365857</v>
      </c>
      <c r="D111" s="10">
        <v>0.34568052240642999</v>
      </c>
      <c r="E111" s="11">
        <v>7.392E-2</v>
      </c>
      <c r="F111" s="11">
        <v>1.4499999999999999E-3</v>
      </c>
      <c r="G111" s="11">
        <v>1.7303999999999999</v>
      </c>
      <c r="H111" s="11">
        <v>3.2640000000000002E-2</v>
      </c>
      <c r="I111" s="11">
        <v>0.16875000000000001</v>
      </c>
      <c r="J111" s="11">
        <v>2.7799999999999999E-3</v>
      </c>
      <c r="K111" s="11">
        <v>5.289E-2</v>
      </c>
      <c r="L111" s="11">
        <v>9.2000000000000003E-4</v>
      </c>
      <c r="M111" s="10">
        <v>0.87336819172113256</v>
      </c>
      <c r="N111" s="9">
        <v>1039.2</v>
      </c>
      <c r="O111" s="9">
        <v>39.159999999999997</v>
      </c>
      <c r="P111" s="9">
        <v>1019.9</v>
      </c>
      <c r="Q111" s="9">
        <v>12.14</v>
      </c>
      <c r="R111" s="9">
        <v>1005.2</v>
      </c>
      <c r="S111" s="9">
        <v>15.35</v>
      </c>
      <c r="T111" s="9">
        <v>1041.7</v>
      </c>
      <c r="U111" s="9">
        <v>17.57</v>
      </c>
      <c r="V111" s="12">
        <v>1.4623955431754876</v>
      </c>
      <c r="W111" s="12">
        <v>3.3824114604058986</v>
      </c>
      <c r="X111" s="9">
        <v>1039.2</v>
      </c>
      <c r="Y111" s="9">
        <v>39.159999999999997</v>
      </c>
      <c r="Z111" s="12">
        <v>3.3824114604058986</v>
      </c>
    </row>
    <row r="112" spans="1:26" ht="15.75" x14ac:dyDescent="0.25">
      <c r="A112" s="8">
        <v>105</v>
      </c>
      <c r="B112" s="33">
        <v>61.207477173913041</v>
      </c>
      <c r="C112" s="9">
        <v>126.17459451219513</v>
      </c>
      <c r="D112" s="10">
        <v>0.48510143750053558</v>
      </c>
      <c r="E112" s="11">
        <v>0.10696</v>
      </c>
      <c r="F112" s="11">
        <v>2.1099999999999999E-3</v>
      </c>
      <c r="G112" s="11">
        <v>4.4812399999999997</v>
      </c>
      <c r="H112" s="11">
        <v>9.2730000000000007E-2</v>
      </c>
      <c r="I112" s="11">
        <v>0.29571999999999998</v>
      </c>
      <c r="J112" s="11">
        <v>4.8900000000000002E-3</v>
      </c>
      <c r="K112" s="11">
        <v>9.1319999999999998E-2</v>
      </c>
      <c r="L112" s="11">
        <v>1.5900000000000001E-3</v>
      </c>
      <c r="M112" s="10">
        <v>0.79910915407270777</v>
      </c>
      <c r="N112" s="9">
        <v>1748.3</v>
      </c>
      <c r="O112" s="9">
        <v>35.56</v>
      </c>
      <c r="P112" s="9">
        <v>1727.5</v>
      </c>
      <c r="Q112" s="9">
        <v>17.18</v>
      </c>
      <c r="R112" s="9">
        <v>1670</v>
      </c>
      <c r="S112" s="9">
        <v>24.33</v>
      </c>
      <c r="T112" s="9">
        <v>1766.3</v>
      </c>
      <c r="U112" s="9">
        <v>29.42</v>
      </c>
      <c r="V112" s="12">
        <v>3.4431137724550975</v>
      </c>
      <c r="W112" s="12">
        <v>4.6886227544910231</v>
      </c>
      <c r="X112" s="9">
        <v>1748.3</v>
      </c>
      <c r="Y112" s="9">
        <v>35.56</v>
      </c>
      <c r="Z112" s="12">
        <v>4.6886227544910231</v>
      </c>
    </row>
    <row r="113" spans="1:26" ht="15.75" x14ac:dyDescent="0.25">
      <c r="A113" s="8">
        <v>106</v>
      </c>
      <c r="B113" s="33">
        <v>26.08112449275362</v>
      </c>
      <c r="C113" s="9">
        <v>91.007308170731719</v>
      </c>
      <c r="D113" s="10">
        <v>0.2865827483197817</v>
      </c>
      <c r="E113" s="11">
        <v>5.4379999999999998E-2</v>
      </c>
      <c r="F113" s="11">
        <v>1.39E-3</v>
      </c>
      <c r="G113" s="11">
        <v>0.45465</v>
      </c>
      <c r="H113" s="11">
        <v>1.2359999999999999E-2</v>
      </c>
      <c r="I113" s="11">
        <v>5.9150000000000001E-2</v>
      </c>
      <c r="J113" s="11">
        <v>1.01E-3</v>
      </c>
      <c r="K113" s="11">
        <v>1.8620000000000001E-2</v>
      </c>
      <c r="L113" s="11">
        <v>4.4000000000000002E-4</v>
      </c>
      <c r="M113" s="10">
        <v>0.62809501924513145</v>
      </c>
      <c r="N113" s="9">
        <v>386.8</v>
      </c>
      <c r="O113" s="9">
        <v>56.31</v>
      </c>
      <c r="P113" s="9">
        <v>380.5</v>
      </c>
      <c r="Q113" s="9">
        <v>8.6199999999999992</v>
      </c>
      <c r="R113" s="9">
        <v>370.4</v>
      </c>
      <c r="S113" s="9">
        <v>6.12</v>
      </c>
      <c r="T113" s="9">
        <v>372.9</v>
      </c>
      <c r="U113" s="9">
        <v>8.77</v>
      </c>
      <c r="V113" s="12">
        <v>2.7267818574514102</v>
      </c>
      <c r="W113" s="12">
        <v>4.4276457883369424</v>
      </c>
      <c r="X113" s="9">
        <v>370.4</v>
      </c>
      <c r="Y113" s="9">
        <v>6.12</v>
      </c>
      <c r="Z113" s="12">
        <v>2.7267818574514102</v>
      </c>
    </row>
    <row r="114" spans="1:26" ht="15.75" x14ac:dyDescent="0.25">
      <c r="A114" s="8">
        <v>107</v>
      </c>
      <c r="B114" s="33">
        <v>28.427938260869563</v>
      </c>
      <c r="C114" s="9">
        <v>128.43904756097561</v>
      </c>
      <c r="D114" s="10">
        <v>0.22133407869887531</v>
      </c>
      <c r="E114" s="11">
        <v>5.425E-2</v>
      </c>
      <c r="F114" s="11">
        <v>1.2700000000000001E-3</v>
      </c>
      <c r="G114" s="11">
        <v>0.44618000000000002</v>
      </c>
      <c r="H114" s="11">
        <v>1.0659999999999999E-2</v>
      </c>
      <c r="I114" s="11">
        <v>5.917E-2</v>
      </c>
      <c r="J114" s="11">
        <v>9.8999999999999999E-4</v>
      </c>
      <c r="K114" s="11">
        <v>1.959E-2</v>
      </c>
      <c r="L114" s="11">
        <v>4.2999999999999999E-4</v>
      </c>
      <c r="M114" s="10">
        <v>0.70030385942371665</v>
      </c>
      <c r="N114" s="9">
        <v>381.4</v>
      </c>
      <c r="O114" s="9">
        <v>51.61</v>
      </c>
      <c r="P114" s="9">
        <v>374.6</v>
      </c>
      <c r="Q114" s="9">
        <v>7.49</v>
      </c>
      <c r="R114" s="9">
        <v>370.6</v>
      </c>
      <c r="S114" s="9">
        <v>6.05</v>
      </c>
      <c r="T114" s="9">
        <v>392.2</v>
      </c>
      <c r="U114" s="9">
        <v>8.6199999999999992</v>
      </c>
      <c r="V114" s="12">
        <v>1.0793308148947744</v>
      </c>
      <c r="W114" s="12">
        <v>2.9141932002158644</v>
      </c>
      <c r="X114" s="9">
        <v>370.6</v>
      </c>
      <c r="Y114" s="9">
        <v>6.05</v>
      </c>
      <c r="Z114" s="12">
        <v>1.0793308148947744</v>
      </c>
    </row>
    <row r="115" spans="1:26" ht="15.75" x14ac:dyDescent="0.25">
      <c r="A115" s="8">
        <v>108</v>
      </c>
      <c r="B115" s="33">
        <v>18.429471014492755</v>
      </c>
      <c r="C115" s="9">
        <v>44.897026829268292</v>
      </c>
      <c r="D115" s="10">
        <v>0.41048310580955033</v>
      </c>
      <c r="E115" s="11">
        <v>7.2849999999999998E-2</v>
      </c>
      <c r="F115" s="11">
        <v>1.65E-3</v>
      </c>
      <c r="G115" s="11">
        <v>1.6955</v>
      </c>
      <c r="H115" s="11">
        <v>4.6920000000000003E-2</v>
      </c>
      <c r="I115" s="11">
        <v>0.15992999999999999</v>
      </c>
      <c r="J115" s="11">
        <v>2.7000000000000001E-3</v>
      </c>
      <c r="K115" s="11">
        <v>4.9050000000000003E-2</v>
      </c>
      <c r="L115" s="11">
        <v>1.01E-3</v>
      </c>
      <c r="M115" s="10">
        <v>0.61006149909255381</v>
      </c>
      <c r="N115" s="9">
        <v>1009.8</v>
      </c>
      <c r="O115" s="9">
        <v>45.09</v>
      </c>
      <c r="P115" s="9">
        <v>1006.8</v>
      </c>
      <c r="Q115" s="9">
        <v>17.670000000000002</v>
      </c>
      <c r="R115" s="9">
        <v>956.4</v>
      </c>
      <c r="S115" s="9">
        <v>15.01</v>
      </c>
      <c r="T115" s="9">
        <v>967.9</v>
      </c>
      <c r="U115" s="9">
        <v>19.39</v>
      </c>
      <c r="V115" s="12">
        <v>5.2697616060225716</v>
      </c>
      <c r="W115" s="12">
        <v>5.5834378920953665</v>
      </c>
      <c r="X115" s="9">
        <v>956.4</v>
      </c>
      <c r="Y115" s="9">
        <v>15.01</v>
      </c>
      <c r="Z115" s="12">
        <v>5.2697616060225716</v>
      </c>
    </row>
    <row r="116" spans="1:26" ht="15.75" x14ac:dyDescent="0.25">
      <c r="A116" s="8">
        <v>109</v>
      </c>
      <c r="B116" s="33">
        <v>356.01192246376809</v>
      </c>
      <c r="C116" s="9">
        <v>439.39665768292684</v>
      </c>
      <c r="D116" s="10">
        <v>0.81022901799282676</v>
      </c>
      <c r="E116" s="11">
        <v>0.10123</v>
      </c>
      <c r="F116" s="11">
        <v>1.9599999999999999E-3</v>
      </c>
      <c r="G116" s="11">
        <v>4.0067399999999997</v>
      </c>
      <c r="H116" s="11">
        <v>7.3160000000000003E-2</v>
      </c>
      <c r="I116" s="11">
        <v>0.28863</v>
      </c>
      <c r="J116" s="11">
        <v>4.7499999999999999E-3</v>
      </c>
      <c r="K116" s="11">
        <v>8.634E-2</v>
      </c>
      <c r="L116" s="11">
        <v>1.4599999999999999E-3</v>
      </c>
      <c r="M116" s="10">
        <v>0.90130048578694</v>
      </c>
      <c r="N116" s="9">
        <v>1646.7</v>
      </c>
      <c r="O116" s="9">
        <v>35.47</v>
      </c>
      <c r="P116" s="9">
        <v>1635.6</v>
      </c>
      <c r="Q116" s="9">
        <v>14.84</v>
      </c>
      <c r="R116" s="9">
        <v>1634.7</v>
      </c>
      <c r="S116" s="9">
        <v>23.78</v>
      </c>
      <c r="T116" s="9">
        <v>1673.9</v>
      </c>
      <c r="U116" s="9">
        <v>27.14</v>
      </c>
      <c r="V116" s="12">
        <v>5.5055973573114869E-2</v>
      </c>
      <c r="W116" s="12">
        <v>0.73407964764176104</v>
      </c>
      <c r="X116" s="9">
        <v>1646.7</v>
      </c>
      <c r="Y116" s="9">
        <v>35.47</v>
      </c>
      <c r="Z116" s="12">
        <v>0.73407964764176104</v>
      </c>
    </row>
    <row r="117" spans="1:26" ht="15.75" x14ac:dyDescent="0.25">
      <c r="A117" s="8">
        <v>110</v>
      </c>
      <c r="B117" s="33">
        <v>81.263013550724637</v>
      </c>
      <c r="C117" s="9">
        <v>106.99933829268294</v>
      </c>
      <c r="D117" s="10">
        <v>0.75947211307456974</v>
      </c>
      <c r="E117" s="11">
        <v>0.10777</v>
      </c>
      <c r="F117" s="11">
        <v>2.1299999999999999E-3</v>
      </c>
      <c r="G117" s="11">
        <v>4.7036800000000003</v>
      </c>
      <c r="H117" s="11">
        <v>9.9510000000000001E-2</v>
      </c>
      <c r="I117" s="11">
        <v>0.31753999999999999</v>
      </c>
      <c r="J117" s="11">
        <v>5.2599999999999999E-3</v>
      </c>
      <c r="K117" s="11">
        <v>9.6100000000000005E-2</v>
      </c>
      <c r="L117" s="11">
        <v>1.66E-3</v>
      </c>
      <c r="M117" s="10">
        <v>0.78299384056892951</v>
      </c>
      <c r="N117" s="9">
        <v>1762.1</v>
      </c>
      <c r="O117" s="9">
        <v>35.64</v>
      </c>
      <c r="P117" s="9">
        <v>1767.9</v>
      </c>
      <c r="Q117" s="9">
        <v>17.71</v>
      </c>
      <c r="R117" s="9">
        <v>1777.7</v>
      </c>
      <c r="S117" s="9">
        <v>25.72</v>
      </c>
      <c r="T117" s="9">
        <v>1854.7</v>
      </c>
      <c r="U117" s="9">
        <v>30.59</v>
      </c>
      <c r="V117" s="12">
        <v>-0.55127411824267281</v>
      </c>
      <c r="W117" s="12">
        <v>-0.87753839230466646</v>
      </c>
      <c r="X117" s="9">
        <v>1762.1</v>
      </c>
      <c r="Y117" s="9">
        <v>35.64</v>
      </c>
      <c r="Z117" s="12">
        <v>-0.87753839230466646</v>
      </c>
    </row>
    <row r="118" spans="1:26" ht="15.75" x14ac:dyDescent="0.25">
      <c r="A118" s="8">
        <v>111</v>
      </c>
      <c r="B118" s="33">
        <v>11.999694202898551</v>
      </c>
      <c r="C118" s="9">
        <v>42.827907073170735</v>
      </c>
      <c r="D118" s="10">
        <v>0.28018399737342481</v>
      </c>
      <c r="E118" s="11">
        <v>5.917E-2</v>
      </c>
      <c r="F118" s="11">
        <v>1.83E-3</v>
      </c>
      <c r="G118" s="11">
        <v>0.49782999999999999</v>
      </c>
      <c r="H118" s="11">
        <v>1.7250000000000001E-2</v>
      </c>
      <c r="I118" s="11">
        <v>5.935E-2</v>
      </c>
      <c r="J118" s="11">
        <v>1.0399999999999999E-3</v>
      </c>
      <c r="K118" s="11">
        <v>1.9210000000000001E-2</v>
      </c>
      <c r="L118" s="11">
        <v>5.9999999999999995E-4</v>
      </c>
      <c r="M118" s="10">
        <v>0.50571353918659867</v>
      </c>
      <c r="N118" s="9">
        <v>573.4</v>
      </c>
      <c r="O118" s="9">
        <v>65.819999999999993</v>
      </c>
      <c r="P118" s="9">
        <v>410.2</v>
      </c>
      <c r="Q118" s="9">
        <v>11.7</v>
      </c>
      <c r="R118" s="9">
        <v>371.7</v>
      </c>
      <c r="S118" s="9">
        <v>6.36</v>
      </c>
      <c r="T118" s="9">
        <v>384.6</v>
      </c>
      <c r="U118" s="9">
        <v>11.83</v>
      </c>
      <c r="V118" s="12">
        <v>10.357815442561202</v>
      </c>
      <c r="W118" s="12">
        <v>54.264191552327134</v>
      </c>
      <c r="X118" s="9">
        <v>371.7</v>
      </c>
      <c r="Y118" s="9">
        <v>6.36</v>
      </c>
      <c r="Z118" s="12">
        <v>10.357815442561202</v>
      </c>
    </row>
    <row r="119" spans="1:26" ht="15.75" x14ac:dyDescent="0.25">
      <c r="A119" s="8">
        <v>112</v>
      </c>
      <c r="B119" s="33">
        <v>1104.7947576086956</v>
      </c>
      <c r="C119" s="9">
        <v>680.35451963414641</v>
      </c>
      <c r="D119" s="10">
        <v>1.6238515740334722</v>
      </c>
      <c r="E119" s="11">
        <v>9.3590000000000007E-2</v>
      </c>
      <c r="F119" s="11">
        <v>1.81E-3</v>
      </c>
      <c r="G119" s="11">
        <v>3.2564700000000002</v>
      </c>
      <c r="H119" s="11">
        <v>5.8659999999999997E-2</v>
      </c>
      <c r="I119" s="11">
        <v>0.25152000000000002</v>
      </c>
      <c r="J119" s="11">
        <v>4.1399999999999996E-3</v>
      </c>
      <c r="K119" s="11">
        <v>7.8179999999999999E-2</v>
      </c>
      <c r="L119" s="11">
        <v>1.32E-3</v>
      </c>
      <c r="M119" s="10">
        <v>0.91376146632294264</v>
      </c>
      <c r="N119" s="9">
        <v>1499.8</v>
      </c>
      <c r="O119" s="9">
        <v>36.15</v>
      </c>
      <c r="P119" s="9">
        <v>1470.7</v>
      </c>
      <c r="Q119" s="9">
        <v>13.99</v>
      </c>
      <c r="R119" s="9">
        <v>1446.3</v>
      </c>
      <c r="S119" s="9">
        <v>21.34</v>
      </c>
      <c r="T119" s="9">
        <v>1521.5</v>
      </c>
      <c r="U119" s="9">
        <v>24.73</v>
      </c>
      <c r="V119" s="12">
        <v>1.6870635414506063</v>
      </c>
      <c r="W119" s="12">
        <v>3.6990942404756977</v>
      </c>
      <c r="X119" s="9">
        <v>1499.8</v>
      </c>
      <c r="Y119" s="9">
        <v>36.15</v>
      </c>
      <c r="Z119" s="12">
        <v>3.6990942404756977</v>
      </c>
    </row>
    <row r="120" spans="1:26" ht="15.75" x14ac:dyDescent="0.25">
      <c r="A120" s="8">
        <v>113</v>
      </c>
      <c r="B120" s="33">
        <v>50.44910231884058</v>
      </c>
      <c r="C120" s="9">
        <v>143.75208365853661</v>
      </c>
      <c r="D120" s="10">
        <v>0.35094519004451802</v>
      </c>
      <c r="E120" s="11">
        <v>9.5320000000000002E-2</v>
      </c>
      <c r="F120" s="11">
        <v>1.8799999999999999E-3</v>
      </c>
      <c r="G120" s="11">
        <v>3.4888599999999999</v>
      </c>
      <c r="H120" s="11">
        <v>7.0019999999999999E-2</v>
      </c>
      <c r="I120" s="11">
        <v>0.26167000000000001</v>
      </c>
      <c r="J120" s="11">
        <v>4.3299999999999996E-3</v>
      </c>
      <c r="K120" s="11">
        <v>8.0110000000000001E-2</v>
      </c>
      <c r="L120" s="11">
        <v>1.41E-3</v>
      </c>
      <c r="M120" s="10">
        <v>0.82450899522432242</v>
      </c>
      <c r="N120" s="9">
        <v>1534.4</v>
      </c>
      <c r="O120" s="9">
        <v>36.64</v>
      </c>
      <c r="P120" s="9">
        <v>1524.7</v>
      </c>
      <c r="Q120" s="9">
        <v>15.84</v>
      </c>
      <c r="R120" s="9">
        <v>1498.4</v>
      </c>
      <c r="S120" s="9">
        <v>22.11</v>
      </c>
      <c r="T120" s="9">
        <v>1557.6</v>
      </c>
      <c r="U120" s="9">
        <v>26.41</v>
      </c>
      <c r="V120" s="12">
        <v>1.7552055525894339</v>
      </c>
      <c r="W120" s="12">
        <v>2.4025627335824806</v>
      </c>
      <c r="X120" s="9">
        <v>1534.4</v>
      </c>
      <c r="Y120" s="9">
        <v>36.64</v>
      </c>
      <c r="Z120" s="12">
        <v>2.4025627335824806</v>
      </c>
    </row>
    <row r="121" spans="1:26" ht="15.75" x14ac:dyDescent="0.25">
      <c r="A121" s="8">
        <v>114</v>
      </c>
      <c r="B121" s="33">
        <v>164.83943231884058</v>
      </c>
      <c r="C121" s="9">
        <v>462.65681853658543</v>
      </c>
      <c r="D121" s="10">
        <v>0.35628877758732436</v>
      </c>
      <c r="E121" s="11">
        <v>0.10957</v>
      </c>
      <c r="F121" s="11">
        <v>2.1199999999999999E-3</v>
      </c>
      <c r="G121" s="11">
        <v>4.5346299999999999</v>
      </c>
      <c r="H121" s="11">
        <v>8.301E-2</v>
      </c>
      <c r="I121" s="11">
        <v>0.29992000000000002</v>
      </c>
      <c r="J121" s="11">
        <v>4.9399999999999999E-3</v>
      </c>
      <c r="K121" s="11">
        <v>9.1920000000000002E-2</v>
      </c>
      <c r="L121" s="11">
        <v>1.57E-3</v>
      </c>
      <c r="M121" s="10">
        <v>0.89977301580706615</v>
      </c>
      <c r="N121" s="9">
        <v>1792.3</v>
      </c>
      <c r="O121" s="9">
        <v>34.880000000000003</v>
      </c>
      <c r="P121" s="9">
        <v>1737.3</v>
      </c>
      <c r="Q121" s="9">
        <v>15.23</v>
      </c>
      <c r="R121" s="9">
        <v>1690.9</v>
      </c>
      <c r="S121" s="9">
        <v>24.52</v>
      </c>
      <c r="T121" s="9">
        <v>1777.4</v>
      </c>
      <c r="U121" s="9">
        <v>29.09</v>
      </c>
      <c r="V121" s="12">
        <v>2.7441007747353474</v>
      </c>
      <c r="W121" s="12">
        <v>5.9968064344431804</v>
      </c>
      <c r="X121" s="9">
        <v>1792.3</v>
      </c>
      <c r="Y121" s="9">
        <v>34.880000000000003</v>
      </c>
      <c r="Z121" s="12">
        <v>5.9968064344431804</v>
      </c>
    </row>
    <row r="122" spans="1:26" ht="15.75" x14ac:dyDescent="0.25">
      <c r="A122" s="8">
        <v>115</v>
      </c>
      <c r="B122" s="33">
        <v>31.857517681159415</v>
      </c>
      <c r="C122" s="9">
        <v>88.668550975609762</v>
      </c>
      <c r="D122" s="10">
        <v>0.35928767675387552</v>
      </c>
      <c r="E122" s="11">
        <v>7.2190000000000004E-2</v>
      </c>
      <c r="F122" s="11">
        <v>1.5200000000000001E-3</v>
      </c>
      <c r="G122" s="11">
        <v>1.79301</v>
      </c>
      <c r="H122" s="11">
        <v>4.1610000000000001E-2</v>
      </c>
      <c r="I122" s="11">
        <v>0.17269000000000001</v>
      </c>
      <c r="J122" s="11">
        <v>2.8800000000000002E-3</v>
      </c>
      <c r="K122" s="11">
        <v>5.475E-2</v>
      </c>
      <c r="L122" s="11">
        <v>1.0399999999999999E-3</v>
      </c>
      <c r="M122" s="10">
        <v>0.71863819222888292</v>
      </c>
      <c r="N122" s="9">
        <v>991.3</v>
      </c>
      <c r="O122" s="9">
        <v>42.15</v>
      </c>
      <c r="P122" s="9">
        <v>1042.9000000000001</v>
      </c>
      <c r="Q122" s="9">
        <v>15.13</v>
      </c>
      <c r="R122" s="9">
        <v>1026.9000000000001</v>
      </c>
      <c r="S122" s="9">
        <v>15.84</v>
      </c>
      <c r="T122" s="9">
        <v>1077.4000000000001</v>
      </c>
      <c r="U122" s="9">
        <v>19.84</v>
      </c>
      <c r="V122" s="12">
        <v>1.5580874476579964</v>
      </c>
      <c r="W122" s="12">
        <v>-3.4667445710390599</v>
      </c>
      <c r="X122" s="9">
        <v>991.3</v>
      </c>
      <c r="Y122" s="9">
        <v>42.15</v>
      </c>
      <c r="Z122" s="12">
        <v>-3.4667445710390599</v>
      </c>
    </row>
    <row r="123" spans="1:26" ht="15.75" x14ac:dyDescent="0.25">
      <c r="A123" s="8">
        <v>116</v>
      </c>
      <c r="B123" s="33">
        <v>1301.7488439130436</v>
      </c>
      <c r="C123" s="9">
        <v>890.88825256097573</v>
      </c>
      <c r="D123" s="10">
        <v>1.4611808385294058</v>
      </c>
      <c r="E123" s="11">
        <v>5.212E-2</v>
      </c>
      <c r="F123" s="11">
        <v>1.0499999999999999E-3</v>
      </c>
      <c r="G123" s="11">
        <v>0.37465999999999999</v>
      </c>
      <c r="H123" s="11">
        <v>7.0200000000000002E-3</v>
      </c>
      <c r="I123" s="11">
        <v>5.2310000000000002E-2</v>
      </c>
      <c r="J123" s="11">
        <v>8.5999999999999998E-4</v>
      </c>
      <c r="K123" s="11">
        <v>1.6820000000000002E-2</v>
      </c>
      <c r="L123" s="11">
        <v>2.9E-4</v>
      </c>
      <c r="M123" s="10">
        <v>0.87743296728194442</v>
      </c>
      <c r="N123" s="9">
        <v>290.8</v>
      </c>
      <c r="O123" s="9">
        <v>45.27</v>
      </c>
      <c r="P123" s="9">
        <v>323.10000000000002</v>
      </c>
      <c r="Q123" s="9">
        <v>5.18</v>
      </c>
      <c r="R123" s="9">
        <v>328.7</v>
      </c>
      <c r="S123" s="9">
        <v>5.3</v>
      </c>
      <c r="T123" s="9">
        <v>337</v>
      </c>
      <c r="U123" s="9">
        <v>5.7</v>
      </c>
      <c r="V123" s="12">
        <v>-1.7036811682385022</v>
      </c>
      <c r="W123" s="12">
        <v>-11.530270763614237</v>
      </c>
      <c r="X123" s="9">
        <v>328.7</v>
      </c>
      <c r="Y123" s="9">
        <v>5.3</v>
      </c>
      <c r="Z123" s="12">
        <v>-1.7036811682385022</v>
      </c>
    </row>
    <row r="124" spans="1:26" ht="15.75" x14ac:dyDescent="0.25">
      <c r="A124" s="8">
        <v>117</v>
      </c>
      <c r="B124" s="33">
        <v>59.523631449275356</v>
      </c>
      <c r="C124" s="9">
        <v>145.92468219512196</v>
      </c>
      <c r="D124" s="10">
        <v>0.40790653475389332</v>
      </c>
      <c r="E124" s="11">
        <v>7.8119999999999995E-2</v>
      </c>
      <c r="F124" s="11">
        <v>1.57E-3</v>
      </c>
      <c r="G124" s="11">
        <v>2.0608499999999998</v>
      </c>
      <c r="H124" s="11">
        <v>4.224E-2</v>
      </c>
      <c r="I124" s="11">
        <v>0.18862999999999999</v>
      </c>
      <c r="J124" s="11">
        <v>3.13E-3</v>
      </c>
      <c r="K124" s="11">
        <v>5.9830000000000001E-2</v>
      </c>
      <c r="L124" s="11">
        <v>1.06E-3</v>
      </c>
      <c r="M124" s="10">
        <v>0.80957305638021526</v>
      </c>
      <c r="N124" s="9">
        <v>1149.9000000000001</v>
      </c>
      <c r="O124" s="9">
        <v>39.340000000000003</v>
      </c>
      <c r="P124" s="9">
        <v>1135.9000000000001</v>
      </c>
      <c r="Q124" s="9">
        <v>14.01</v>
      </c>
      <c r="R124" s="9">
        <v>1113.9000000000001</v>
      </c>
      <c r="S124" s="9">
        <v>16.96</v>
      </c>
      <c r="T124" s="9">
        <v>1174.5</v>
      </c>
      <c r="U124" s="9">
        <v>20.29</v>
      </c>
      <c r="V124" s="12">
        <v>1.9750426429661516</v>
      </c>
      <c r="W124" s="12">
        <v>3.231887961217339</v>
      </c>
      <c r="X124" s="9">
        <v>1149.9000000000001</v>
      </c>
      <c r="Y124" s="9">
        <v>39.340000000000003</v>
      </c>
      <c r="Z124" s="12">
        <v>3.231887961217339</v>
      </c>
    </row>
    <row r="125" spans="1:26" ht="15.75" x14ac:dyDescent="0.25">
      <c r="A125" s="8">
        <v>118</v>
      </c>
      <c r="B125" s="33">
        <v>72.26899355072463</v>
      </c>
      <c r="C125" s="9">
        <v>258.93969329268293</v>
      </c>
      <c r="D125" s="10">
        <v>0.27909584904403989</v>
      </c>
      <c r="E125" s="11">
        <v>5.3659999999999999E-2</v>
      </c>
      <c r="F125" s="11">
        <v>1.2099999999999999E-3</v>
      </c>
      <c r="G125" s="11">
        <v>0.43470999999999999</v>
      </c>
      <c r="H125" s="11">
        <v>9.8399999999999998E-3</v>
      </c>
      <c r="I125" s="11">
        <v>5.7480000000000003E-2</v>
      </c>
      <c r="J125" s="11">
        <v>9.6000000000000002E-4</v>
      </c>
      <c r="K125" s="11">
        <v>1.8610000000000002E-2</v>
      </c>
      <c r="L125" s="11">
        <v>3.8000000000000002E-4</v>
      </c>
      <c r="M125" s="10">
        <v>0.7378345808510276</v>
      </c>
      <c r="N125" s="9">
        <v>356.7</v>
      </c>
      <c r="O125" s="9">
        <v>50.2</v>
      </c>
      <c r="P125" s="9">
        <v>366.5</v>
      </c>
      <c r="Q125" s="9">
        <v>6.96</v>
      </c>
      <c r="R125" s="9">
        <v>360.3</v>
      </c>
      <c r="S125" s="9">
        <v>5.87</v>
      </c>
      <c r="T125" s="9">
        <v>372.6</v>
      </c>
      <c r="U125" s="9">
        <v>7.51</v>
      </c>
      <c r="V125" s="12">
        <v>1.7207882320288581</v>
      </c>
      <c r="W125" s="12">
        <v>-0.99916736053289323</v>
      </c>
      <c r="X125" s="9">
        <v>360.3</v>
      </c>
      <c r="Y125" s="9">
        <v>5.87</v>
      </c>
      <c r="Z125" s="12">
        <v>1.7207882320288581</v>
      </c>
    </row>
    <row r="126" spans="1:26" ht="15.75" x14ac:dyDescent="0.25">
      <c r="A126" s="8">
        <v>119</v>
      </c>
      <c r="B126" s="33">
        <v>201.52475942028985</v>
      </c>
      <c r="C126" s="9">
        <v>354.58417280487805</v>
      </c>
      <c r="D126" s="10">
        <v>0.56834110170841068</v>
      </c>
      <c r="E126" s="11">
        <v>9.3850000000000003E-2</v>
      </c>
      <c r="F126" s="11">
        <v>1.83E-3</v>
      </c>
      <c r="G126" s="11">
        <v>3.3859400000000002</v>
      </c>
      <c r="H126" s="11">
        <v>6.3310000000000005E-2</v>
      </c>
      <c r="I126" s="11">
        <v>0.25679000000000002</v>
      </c>
      <c r="J126" s="11">
        <v>4.2399999999999998E-3</v>
      </c>
      <c r="K126" s="11">
        <v>7.8990000000000005E-2</v>
      </c>
      <c r="L126" s="11">
        <v>1.3500000000000001E-3</v>
      </c>
      <c r="M126" s="10">
        <v>0.88306911099159047</v>
      </c>
      <c r="N126" s="9">
        <v>1505.2</v>
      </c>
      <c r="O126" s="9">
        <v>36.380000000000003</v>
      </c>
      <c r="P126" s="9">
        <v>1501.1</v>
      </c>
      <c r="Q126" s="9">
        <v>14.66</v>
      </c>
      <c r="R126" s="9">
        <v>1473.4</v>
      </c>
      <c r="S126" s="9">
        <v>21.74</v>
      </c>
      <c r="T126" s="9">
        <v>1536.7</v>
      </c>
      <c r="U126" s="9">
        <v>25.35</v>
      </c>
      <c r="V126" s="12">
        <v>1.8800054296185476</v>
      </c>
      <c r="W126" s="12">
        <v>2.1582733812949506</v>
      </c>
      <c r="X126" s="9">
        <v>1505.2</v>
      </c>
      <c r="Y126" s="9">
        <v>36.380000000000003</v>
      </c>
      <c r="Z126" s="12">
        <v>2.1582733812949506</v>
      </c>
    </row>
    <row r="127" spans="1:26" ht="15.75" x14ac:dyDescent="0.25">
      <c r="A127" s="8">
        <v>120</v>
      </c>
      <c r="B127" s="33">
        <v>110.0231204347826</v>
      </c>
      <c r="C127" s="9">
        <v>241.39821658536587</v>
      </c>
      <c r="D127" s="10">
        <v>0.45577437145595073</v>
      </c>
      <c r="E127" s="11">
        <v>5.5109999999999999E-2</v>
      </c>
      <c r="F127" s="11">
        <v>1.2199999999999999E-3</v>
      </c>
      <c r="G127" s="11">
        <v>0.44280999999999998</v>
      </c>
      <c r="H127" s="11">
        <v>9.7000000000000003E-3</v>
      </c>
      <c r="I127" s="11">
        <v>5.6930000000000001E-2</v>
      </c>
      <c r="J127" s="11">
        <v>9.5E-4</v>
      </c>
      <c r="K127" s="11">
        <v>1.8749999999999999E-2</v>
      </c>
      <c r="L127" s="11">
        <v>3.5E-4</v>
      </c>
      <c r="M127" s="10">
        <v>0.76177744055369123</v>
      </c>
      <c r="N127" s="9">
        <v>416.6</v>
      </c>
      <c r="O127" s="9">
        <v>47.91</v>
      </c>
      <c r="P127" s="9">
        <v>372.2</v>
      </c>
      <c r="Q127" s="9">
        <v>6.83</v>
      </c>
      <c r="R127" s="9">
        <v>356.9</v>
      </c>
      <c r="S127" s="9">
        <v>5.81</v>
      </c>
      <c r="T127" s="9">
        <v>375.4</v>
      </c>
      <c r="U127" s="9">
        <v>6.97</v>
      </c>
      <c r="V127" s="12">
        <v>4.2869151022695506</v>
      </c>
      <c r="W127" s="12">
        <v>16.727374614738032</v>
      </c>
      <c r="X127" s="9">
        <v>356.9</v>
      </c>
      <c r="Y127" s="9">
        <v>5.81</v>
      </c>
      <c r="Z127" s="12">
        <v>4.2869151022695506</v>
      </c>
    </row>
    <row r="128" spans="1:26" ht="15.75" x14ac:dyDescent="0.25">
      <c r="A128" s="8">
        <v>121</v>
      </c>
      <c r="B128" s="33">
        <v>145.23901898550724</v>
      </c>
      <c r="C128" s="9">
        <v>82.0951412195122</v>
      </c>
      <c r="D128" s="10">
        <v>1.769154871140987</v>
      </c>
      <c r="E128" s="11">
        <v>0.18264</v>
      </c>
      <c r="F128" s="11">
        <v>3.6099999999999999E-3</v>
      </c>
      <c r="G128" s="11">
        <v>13.26454</v>
      </c>
      <c r="H128" s="11">
        <v>0.33350000000000002</v>
      </c>
      <c r="I128" s="11">
        <v>0.50722999999999996</v>
      </c>
      <c r="J128" s="11">
        <v>8.4499999999999992E-3</v>
      </c>
      <c r="K128" s="11">
        <v>0.14538000000000001</v>
      </c>
      <c r="L128" s="11">
        <v>2.5100000000000001E-3</v>
      </c>
      <c r="M128" s="10">
        <v>0.66259496673601948</v>
      </c>
      <c r="N128" s="9">
        <v>2677</v>
      </c>
      <c r="O128" s="9">
        <v>32.35</v>
      </c>
      <c r="P128" s="9">
        <v>2698.7</v>
      </c>
      <c r="Q128" s="9">
        <v>23.74</v>
      </c>
      <c r="R128" s="9">
        <v>2644.8</v>
      </c>
      <c r="S128" s="9">
        <v>36.14</v>
      </c>
      <c r="T128" s="9">
        <v>2743.5</v>
      </c>
      <c r="U128" s="9">
        <v>44.31</v>
      </c>
      <c r="V128" s="12">
        <v>2.0379612825166316</v>
      </c>
      <c r="W128" s="12">
        <v>1.217483363581362</v>
      </c>
      <c r="X128" s="9">
        <v>2677</v>
      </c>
      <c r="Y128" s="9">
        <v>32.35</v>
      </c>
      <c r="Z128" s="12">
        <v>1.217483363581362</v>
      </c>
    </row>
    <row r="129" spans="1:26" ht="15.75" x14ac:dyDescent="0.25">
      <c r="A129" s="8">
        <v>122</v>
      </c>
      <c r="B129" s="33">
        <v>49.631688188405796</v>
      </c>
      <c r="C129" s="9">
        <v>83.477289512195128</v>
      </c>
      <c r="D129" s="10">
        <v>0.59455318300859716</v>
      </c>
      <c r="E129" s="11">
        <v>0.11172</v>
      </c>
      <c r="F129" s="11">
        <v>2.2399999999999998E-3</v>
      </c>
      <c r="G129" s="11">
        <v>4.7834000000000003</v>
      </c>
      <c r="H129" s="11">
        <v>0.10868999999999999</v>
      </c>
      <c r="I129" s="11">
        <v>0.31557000000000002</v>
      </c>
      <c r="J129" s="11">
        <v>5.2500000000000003E-3</v>
      </c>
      <c r="K129" s="11">
        <v>9.3950000000000006E-2</v>
      </c>
      <c r="L129" s="11">
        <v>1.6800000000000001E-3</v>
      </c>
      <c r="M129" s="10">
        <v>0.73216793298539118</v>
      </c>
      <c r="N129" s="9">
        <v>1827.6</v>
      </c>
      <c r="O129" s="9">
        <v>35.909999999999997</v>
      </c>
      <c r="P129" s="9">
        <v>1782</v>
      </c>
      <c r="Q129" s="9">
        <v>19.079999999999998</v>
      </c>
      <c r="R129" s="9">
        <v>1768.1</v>
      </c>
      <c r="S129" s="9">
        <v>25.73</v>
      </c>
      <c r="T129" s="9">
        <v>1814.9</v>
      </c>
      <c r="U129" s="9">
        <v>30.95</v>
      </c>
      <c r="V129" s="12">
        <v>0.78615462926305835</v>
      </c>
      <c r="W129" s="12">
        <v>3.3651942763418319</v>
      </c>
      <c r="X129" s="9">
        <v>1827.6</v>
      </c>
      <c r="Y129" s="9">
        <v>35.909999999999997</v>
      </c>
      <c r="Z129" s="12">
        <v>3.3651942763418319</v>
      </c>
    </row>
    <row r="130" spans="1:26" ht="15.75" x14ac:dyDescent="0.25">
      <c r="A130" s="8">
        <v>123</v>
      </c>
      <c r="B130" s="33">
        <v>189.76467572463767</v>
      </c>
      <c r="C130" s="9">
        <v>471.96421060975615</v>
      </c>
      <c r="D130" s="10">
        <v>0.40207429177621412</v>
      </c>
      <c r="E130" s="11">
        <v>5.4100000000000002E-2</v>
      </c>
      <c r="F130" s="11">
        <v>1.14E-3</v>
      </c>
      <c r="G130" s="11">
        <v>0.40794999999999998</v>
      </c>
      <c r="H130" s="11">
        <v>8.2400000000000008E-3</v>
      </c>
      <c r="I130" s="11">
        <v>5.5259999999999997E-2</v>
      </c>
      <c r="J130" s="11">
        <v>9.2000000000000003E-4</v>
      </c>
      <c r="K130" s="11">
        <v>1.797E-2</v>
      </c>
      <c r="L130" s="11">
        <v>3.3E-4</v>
      </c>
      <c r="M130" s="10">
        <v>0.82424566655773757</v>
      </c>
      <c r="N130" s="9">
        <v>374.9</v>
      </c>
      <c r="O130" s="9">
        <v>46.61</v>
      </c>
      <c r="P130" s="9">
        <v>347.4</v>
      </c>
      <c r="Q130" s="9">
        <v>5.94</v>
      </c>
      <c r="R130" s="9">
        <v>346.7</v>
      </c>
      <c r="S130" s="9">
        <v>5.61</v>
      </c>
      <c r="T130" s="9">
        <v>360</v>
      </c>
      <c r="U130" s="9">
        <v>6.5</v>
      </c>
      <c r="V130" s="12">
        <v>0.20190366310930408</v>
      </c>
      <c r="W130" s="12">
        <v>8.1338332852610264</v>
      </c>
      <c r="X130" s="9">
        <v>346.7</v>
      </c>
      <c r="Y130" s="9">
        <v>5.61</v>
      </c>
      <c r="Z130" s="12">
        <v>0.20190366310930408</v>
      </c>
    </row>
    <row r="131" spans="1:26" ht="15.75" x14ac:dyDescent="0.25">
      <c r="A131" s="8">
        <v>124</v>
      </c>
      <c r="B131" s="33">
        <v>110.6655504347826</v>
      </c>
      <c r="C131" s="9">
        <v>273.92223548780493</v>
      </c>
      <c r="D131" s="10">
        <v>0.40400353128583261</v>
      </c>
      <c r="E131" s="11">
        <v>5.5399999999999998E-2</v>
      </c>
      <c r="F131" s="11">
        <v>1.1900000000000001E-3</v>
      </c>
      <c r="G131" s="11">
        <v>0.57628000000000001</v>
      </c>
      <c r="H131" s="11">
        <v>1.2330000000000001E-2</v>
      </c>
      <c r="I131" s="11">
        <v>7.5569999999999998E-2</v>
      </c>
      <c r="J131" s="11">
        <v>1.2600000000000001E-3</v>
      </c>
      <c r="K131" s="11">
        <v>2.445E-2</v>
      </c>
      <c r="L131" s="11">
        <v>4.6000000000000001E-4</v>
      </c>
      <c r="M131" s="10">
        <v>0.77927652517267787</v>
      </c>
      <c r="N131" s="9">
        <v>428.2</v>
      </c>
      <c r="O131" s="9">
        <v>46.74</v>
      </c>
      <c r="P131" s="9">
        <v>462.1</v>
      </c>
      <c r="Q131" s="9">
        <v>7.94</v>
      </c>
      <c r="R131" s="9">
        <v>469.6</v>
      </c>
      <c r="S131" s="9">
        <v>7.56</v>
      </c>
      <c r="T131" s="9">
        <v>488.2</v>
      </c>
      <c r="U131" s="9">
        <v>8.98</v>
      </c>
      <c r="V131" s="12">
        <v>-1.597103918228282</v>
      </c>
      <c r="W131" s="12">
        <v>-8.8160136286201123</v>
      </c>
      <c r="X131" s="9">
        <v>469.6</v>
      </c>
      <c r="Y131" s="9">
        <v>7.56</v>
      </c>
      <c r="Z131" s="12">
        <v>-1.597103918228282</v>
      </c>
    </row>
    <row r="132" spans="1:26" ht="15.75" x14ac:dyDescent="0.25">
      <c r="A132" s="8">
        <v>125</v>
      </c>
      <c r="B132" s="33">
        <v>111.12259036231883</v>
      </c>
      <c r="C132" s="9">
        <v>209.71615939024392</v>
      </c>
      <c r="D132" s="10">
        <v>0.52987137798732886</v>
      </c>
      <c r="E132" s="11">
        <v>7.467E-2</v>
      </c>
      <c r="F132" s="11">
        <v>1.5100000000000001E-3</v>
      </c>
      <c r="G132" s="11">
        <v>1.7926</v>
      </c>
      <c r="H132" s="11">
        <v>3.7069999999999999E-2</v>
      </c>
      <c r="I132" s="11">
        <v>0.17391999999999999</v>
      </c>
      <c r="J132" s="11">
        <v>2.8900000000000002E-3</v>
      </c>
      <c r="K132" s="11">
        <v>5.3870000000000001E-2</v>
      </c>
      <c r="L132" s="11">
        <v>9.6000000000000002E-4</v>
      </c>
      <c r="M132" s="10">
        <v>0.80354299990395861</v>
      </c>
      <c r="N132" s="9">
        <v>1059.2</v>
      </c>
      <c r="O132" s="9">
        <v>40.53</v>
      </c>
      <c r="P132" s="9">
        <v>1042.8</v>
      </c>
      <c r="Q132" s="9">
        <v>13.48</v>
      </c>
      <c r="R132" s="9">
        <v>1033.7</v>
      </c>
      <c r="S132" s="9">
        <v>15.86</v>
      </c>
      <c r="T132" s="9">
        <v>1060.5999999999999</v>
      </c>
      <c r="U132" s="9">
        <v>18.34</v>
      </c>
      <c r="V132" s="12">
        <v>0.8803327851407472</v>
      </c>
      <c r="W132" s="12">
        <v>2.4668665957241043</v>
      </c>
      <c r="X132" s="9">
        <v>1059.2</v>
      </c>
      <c r="Y132" s="9">
        <v>40.53</v>
      </c>
      <c r="Z132" s="12">
        <v>2.4668665957241043</v>
      </c>
    </row>
    <row r="133" spans="1:26" ht="15.75" x14ac:dyDescent="0.25">
      <c r="A133" s="8">
        <v>126</v>
      </c>
      <c r="B133" s="33">
        <v>27.883269347826086</v>
      </c>
      <c r="C133" s="9">
        <v>87.155116829268295</v>
      </c>
      <c r="D133" s="10">
        <v>0.31992693443860282</v>
      </c>
      <c r="E133" s="11">
        <v>7.8820000000000001E-2</v>
      </c>
      <c r="F133" s="11">
        <v>1.64E-3</v>
      </c>
      <c r="G133" s="11">
        <v>2.1862300000000001</v>
      </c>
      <c r="H133" s="11">
        <v>5.076E-2</v>
      </c>
      <c r="I133" s="11">
        <v>0.18981999999999999</v>
      </c>
      <c r="J133" s="11">
        <v>3.1700000000000001E-3</v>
      </c>
      <c r="K133" s="11">
        <v>5.9220000000000002E-2</v>
      </c>
      <c r="L133" s="11">
        <v>1.1299999999999999E-3</v>
      </c>
      <c r="M133" s="10">
        <v>0.71926930859553484</v>
      </c>
      <c r="N133" s="9">
        <v>1167.7</v>
      </c>
      <c r="O133" s="9">
        <v>40.700000000000003</v>
      </c>
      <c r="P133" s="9">
        <v>1176.7</v>
      </c>
      <c r="Q133" s="9">
        <v>16.18</v>
      </c>
      <c r="R133" s="9">
        <v>1120.4000000000001</v>
      </c>
      <c r="S133" s="9">
        <v>17.170000000000002</v>
      </c>
      <c r="T133" s="9">
        <v>1162.9000000000001</v>
      </c>
      <c r="U133" s="9">
        <v>21.65</v>
      </c>
      <c r="V133" s="12">
        <v>5.024991074616203</v>
      </c>
      <c r="W133" s="12">
        <v>4.2217065333809201</v>
      </c>
      <c r="X133" s="9">
        <v>1167.7</v>
      </c>
      <c r="Y133" s="9">
        <v>40.700000000000003</v>
      </c>
      <c r="Z133" s="12">
        <v>4.2217065333809201</v>
      </c>
    </row>
    <row r="134" spans="1:26" ht="15.75" x14ac:dyDescent="0.25">
      <c r="A134" s="8">
        <v>127</v>
      </c>
      <c r="B134" s="33">
        <v>57.523226014492749</v>
      </c>
      <c r="C134" s="9">
        <v>187.49488902439026</v>
      </c>
      <c r="D134" s="10">
        <v>0.3067989016330458</v>
      </c>
      <c r="E134" s="11">
        <v>0.11121</v>
      </c>
      <c r="F134" s="11">
        <v>2.1800000000000001E-3</v>
      </c>
      <c r="G134" s="11">
        <v>5.0411799999999998</v>
      </c>
      <c r="H134" s="11">
        <v>0.10077</v>
      </c>
      <c r="I134" s="11">
        <v>0.31647999999999998</v>
      </c>
      <c r="J134" s="11">
        <v>5.2399999999999999E-3</v>
      </c>
      <c r="K134" s="11">
        <v>9.7500000000000003E-2</v>
      </c>
      <c r="L134" s="11">
        <v>1.73E-3</v>
      </c>
      <c r="M134" s="10">
        <v>0.82829676104711614</v>
      </c>
      <c r="N134" s="9">
        <v>1819.3</v>
      </c>
      <c r="O134" s="9">
        <v>35.22</v>
      </c>
      <c r="P134" s="9">
        <v>1826.3</v>
      </c>
      <c r="Q134" s="9">
        <v>16.940000000000001</v>
      </c>
      <c r="R134" s="9">
        <v>1772.5</v>
      </c>
      <c r="S134" s="9">
        <v>25.66</v>
      </c>
      <c r="T134" s="9">
        <v>1880.4</v>
      </c>
      <c r="U134" s="9">
        <v>31.81</v>
      </c>
      <c r="V134" s="12">
        <v>3.0352609308885725</v>
      </c>
      <c r="W134" s="12">
        <v>2.6403385049365236</v>
      </c>
      <c r="X134" s="9">
        <v>1819.3</v>
      </c>
      <c r="Y134" s="9">
        <v>35.22</v>
      </c>
      <c r="Z134" s="12">
        <v>2.6403385049365236</v>
      </c>
    </row>
    <row r="135" spans="1:26" ht="15.75" x14ac:dyDescent="0.25">
      <c r="A135" s="8">
        <v>128</v>
      </c>
      <c r="B135" s="33">
        <v>234.56937601449275</v>
      </c>
      <c r="C135" s="9">
        <v>424.17228512195123</v>
      </c>
      <c r="D135" s="10">
        <v>0.55300495633997659</v>
      </c>
      <c r="E135" s="11">
        <v>8.2170000000000007E-2</v>
      </c>
      <c r="F135" s="11">
        <v>1.6100000000000001E-3</v>
      </c>
      <c r="G135" s="11">
        <v>2.4767299999999999</v>
      </c>
      <c r="H135" s="11">
        <v>4.65E-2</v>
      </c>
      <c r="I135" s="11">
        <v>0.21215999999999999</v>
      </c>
      <c r="J135" s="11">
        <v>3.5100000000000001E-3</v>
      </c>
      <c r="K135" s="11">
        <v>6.5600000000000006E-2</v>
      </c>
      <c r="L135" s="11">
        <v>1.1299999999999999E-3</v>
      </c>
      <c r="M135" s="10">
        <v>0.88118951612903229</v>
      </c>
      <c r="N135" s="9">
        <v>1249.5</v>
      </c>
      <c r="O135" s="9">
        <v>37.76</v>
      </c>
      <c r="P135" s="9">
        <v>1265.3</v>
      </c>
      <c r="Q135" s="9">
        <v>13.58</v>
      </c>
      <c r="R135" s="9">
        <v>1240.3</v>
      </c>
      <c r="S135" s="9">
        <v>18.649999999999999</v>
      </c>
      <c r="T135" s="9">
        <v>1284.3</v>
      </c>
      <c r="U135" s="9">
        <v>21.5</v>
      </c>
      <c r="V135" s="12">
        <v>2.0156413770861858</v>
      </c>
      <c r="W135" s="12">
        <v>0.74175602676771479</v>
      </c>
      <c r="X135" s="9">
        <v>1249.5</v>
      </c>
      <c r="Y135" s="9">
        <v>37.76</v>
      </c>
      <c r="Z135" s="12">
        <v>0.74175602676771479</v>
      </c>
    </row>
    <row r="136" spans="1:26" ht="15.75" x14ac:dyDescent="0.25">
      <c r="A136" s="8">
        <v>129</v>
      </c>
      <c r="B136" s="33">
        <v>365.97889804347824</v>
      </c>
      <c r="C136" s="9">
        <v>324.70159792682927</v>
      </c>
      <c r="D136" s="10">
        <v>1.1271237972963433</v>
      </c>
      <c r="E136" s="11">
        <v>5.2940000000000001E-2</v>
      </c>
      <c r="F136" s="11">
        <v>1.1299999999999999E-3</v>
      </c>
      <c r="G136" s="11">
        <v>0.42083999999999999</v>
      </c>
      <c r="H136" s="11">
        <v>8.7100000000000007E-3</v>
      </c>
      <c r="I136" s="11">
        <v>5.6770000000000001E-2</v>
      </c>
      <c r="J136" s="11">
        <v>9.5E-4</v>
      </c>
      <c r="K136" s="11">
        <v>1.8350000000000002E-2</v>
      </c>
      <c r="L136" s="11">
        <v>3.2000000000000003E-4</v>
      </c>
      <c r="M136" s="10">
        <v>0.80854383116193662</v>
      </c>
      <c r="N136" s="9">
        <v>326.10000000000002</v>
      </c>
      <c r="O136" s="9">
        <v>47.57</v>
      </c>
      <c r="P136" s="9">
        <v>356.7</v>
      </c>
      <c r="Q136" s="9">
        <v>6.23</v>
      </c>
      <c r="R136" s="9">
        <v>356</v>
      </c>
      <c r="S136" s="9">
        <v>5.77</v>
      </c>
      <c r="T136" s="9">
        <v>367.6</v>
      </c>
      <c r="U136" s="9">
        <v>6.39</v>
      </c>
      <c r="V136" s="12">
        <v>0.19662921348313489</v>
      </c>
      <c r="W136" s="12">
        <v>-8.39887640449437</v>
      </c>
      <c r="X136" s="9">
        <v>356</v>
      </c>
      <c r="Y136" s="9">
        <v>5.77</v>
      </c>
      <c r="Z136" s="12">
        <v>0.19662921348313489</v>
      </c>
    </row>
    <row r="137" spans="1:26" ht="15.75" x14ac:dyDescent="0.25">
      <c r="A137" s="8">
        <v>130</v>
      </c>
      <c r="B137" s="33">
        <v>260.65816804347827</v>
      </c>
      <c r="C137" s="9">
        <v>147.95209134146342</v>
      </c>
      <c r="D137" s="10">
        <v>1.7617741370204552</v>
      </c>
      <c r="E137" s="11">
        <v>0.10031</v>
      </c>
      <c r="F137" s="11">
        <v>1.99E-3</v>
      </c>
      <c r="G137" s="11">
        <v>3.9803600000000001</v>
      </c>
      <c r="H137" s="11">
        <v>8.1670000000000006E-2</v>
      </c>
      <c r="I137" s="11">
        <v>0.28282000000000002</v>
      </c>
      <c r="J137" s="11">
        <v>4.6899999999999997E-3</v>
      </c>
      <c r="K137" s="11">
        <v>8.4640000000000007E-2</v>
      </c>
      <c r="L137" s="11">
        <v>1.4599999999999999E-3</v>
      </c>
      <c r="M137" s="10">
        <v>0.80820684143821242</v>
      </c>
      <c r="N137" s="9">
        <v>1629.9</v>
      </c>
      <c r="O137" s="9">
        <v>36.369999999999997</v>
      </c>
      <c r="P137" s="9">
        <v>1630.2</v>
      </c>
      <c r="Q137" s="9">
        <v>16.649999999999999</v>
      </c>
      <c r="R137" s="9">
        <v>1605.6</v>
      </c>
      <c r="S137" s="9">
        <v>23.57</v>
      </c>
      <c r="T137" s="9">
        <v>1642.2</v>
      </c>
      <c r="U137" s="9">
        <v>27.15</v>
      </c>
      <c r="V137" s="12">
        <v>1.5321375186846176</v>
      </c>
      <c r="W137" s="12">
        <v>1.5134529147982079</v>
      </c>
      <c r="X137" s="9">
        <v>1629.9</v>
      </c>
      <c r="Y137" s="9">
        <v>36.369999999999997</v>
      </c>
      <c r="Z137" s="12">
        <v>1.5134529147982079</v>
      </c>
    </row>
    <row r="138" spans="1:26" ht="15.75" x14ac:dyDescent="0.25">
      <c r="A138" s="8">
        <v>131</v>
      </c>
      <c r="B138" s="33">
        <v>97.795590869565217</v>
      </c>
      <c r="C138" s="9">
        <v>97.875883170731711</v>
      </c>
      <c r="D138" s="10">
        <v>0.99917965183490165</v>
      </c>
      <c r="E138" s="11">
        <v>6.6110000000000002E-2</v>
      </c>
      <c r="F138" s="11">
        <v>1.4599999999999999E-3</v>
      </c>
      <c r="G138" s="11">
        <v>0.91315999999999997</v>
      </c>
      <c r="H138" s="11">
        <v>2.1430000000000001E-2</v>
      </c>
      <c r="I138" s="11">
        <v>0.10026</v>
      </c>
      <c r="J138" s="11">
        <v>1.6800000000000001E-3</v>
      </c>
      <c r="K138" s="11">
        <v>3.3989999999999999E-2</v>
      </c>
      <c r="L138" s="11">
        <v>6.0999999999999997E-4</v>
      </c>
      <c r="M138" s="10">
        <v>0.7140132808221723</v>
      </c>
      <c r="N138" s="9">
        <v>810</v>
      </c>
      <c r="O138" s="9">
        <v>45.55</v>
      </c>
      <c r="P138" s="9">
        <v>658.7</v>
      </c>
      <c r="Q138" s="9">
        <v>11.38</v>
      </c>
      <c r="R138" s="9">
        <v>615.9</v>
      </c>
      <c r="S138" s="9">
        <v>9.8699999999999992</v>
      </c>
      <c r="T138" s="9">
        <v>675.6</v>
      </c>
      <c r="U138" s="9">
        <v>11.99</v>
      </c>
      <c r="V138" s="12">
        <v>6.9491800616983346</v>
      </c>
      <c r="W138" s="12">
        <v>31.514856307842187</v>
      </c>
      <c r="X138" s="9">
        <v>615.9</v>
      </c>
      <c r="Y138" s="9">
        <v>9.8699999999999992</v>
      </c>
      <c r="Z138" s="12">
        <v>6.9491800616983346</v>
      </c>
    </row>
    <row r="139" spans="1:26" ht="15.75" x14ac:dyDescent="0.25">
      <c r="A139" s="8">
        <v>132</v>
      </c>
      <c r="B139" s="33">
        <v>148.73103405797102</v>
      </c>
      <c r="C139" s="9">
        <v>707.79896121951219</v>
      </c>
      <c r="D139" s="10">
        <v>0.21013174956023217</v>
      </c>
      <c r="E139" s="11">
        <v>8.0399999999999999E-2</v>
      </c>
      <c r="F139" s="11">
        <v>1.57E-3</v>
      </c>
      <c r="G139" s="11">
        <v>2.3091200000000001</v>
      </c>
      <c r="H139" s="11">
        <v>4.2209999999999998E-2</v>
      </c>
      <c r="I139" s="11">
        <v>0.20585000000000001</v>
      </c>
      <c r="J139" s="11">
        <v>3.3999999999999998E-3</v>
      </c>
      <c r="K139" s="11">
        <v>7.3120000000000004E-2</v>
      </c>
      <c r="L139" s="11">
        <v>1.2700000000000001E-3</v>
      </c>
      <c r="M139" s="10">
        <v>0.90356457646072241</v>
      </c>
      <c r="N139" s="9">
        <v>1206.9000000000001</v>
      </c>
      <c r="O139" s="9">
        <v>37.97</v>
      </c>
      <c r="P139" s="9">
        <v>1215.0999999999999</v>
      </c>
      <c r="Q139" s="9">
        <v>12.95</v>
      </c>
      <c r="R139" s="9">
        <v>1206.7</v>
      </c>
      <c r="S139" s="9">
        <v>18.190000000000001</v>
      </c>
      <c r="T139" s="9">
        <v>1426.4</v>
      </c>
      <c r="U139" s="9">
        <v>24.01</v>
      </c>
      <c r="V139" s="12">
        <v>0.69611336703405691</v>
      </c>
      <c r="W139" s="12">
        <v>1.6574127786528337E-2</v>
      </c>
      <c r="X139" s="9">
        <v>1206.9000000000001</v>
      </c>
      <c r="Y139" s="9">
        <v>37.97</v>
      </c>
      <c r="Z139" s="12">
        <v>1.6574127786528337E-2</v>
      </c>
    </row>
    <row r="140" spans="1:26" ht="15.75" x14ac:dyDescent="0.25">
      <c r="A140" s="8">
        <v>133</v>
      </c>
      <c r="B140" s="33">
        <v>138.65999905797102</v>
      </c>
      <c r="C140" s="9">
        <v>266.93399890243904</v>
      </c>
      <c r="D140" s="10">
        <v>0.51945424572405063</v>
      </c>
      <c r="E140" s="11">
        <v>5.5190000000000003E-2</v>
      </c>
      <c r="F140" s="11">
        <v>1.1800000000000001E-3</v>
      </c>
      <c r="G140" s="11">
        <v>0.51492000000000004</v>
      </c>
      <c r="H140" s="11">
        <v>1.081E-2</v>
      </c>
      <c r="I140" s="11">
        <v>6.6500000000000004E-2</v>
      </c>
      <c r="J140" s="11">
        <v>1.1100000000000001E-3</v>
      </c>
      <c r="K140" s="11">
        <v>2.189E-2</v>
      </c>
      <c r="L140" s="11">
        <v>4.0000000000000002E-4</v>
      </c>
      <c r="M140" s="10">
        <v>0.79508836846974051</v>
      </c>
      <c r="N140" s="9">
        <v>419.8</v>
      </c>
      <c r="O140" s="9">
        <v>46.39</v>
      </c>
      <c r="P140" s="9">
        <v>421.8</v>
      </c>
      <c r="Q140" s="9">
        <v>7.25</v>
      </c>
      <c r="R140" s="9">
        <v>415</v>
      </c>
      <c r="S140" s="9">
        <v>6.71</v>
      </c>
      <c r="T140" s="9">
        <v>437.6</v>
      </c>
      <c r="U140" s="9">
        <v>7.9</v>
      </c>
      <c r="V140" s="12">
        <v>1.6385542168674716</v>
      </c>
      <c r="W140" s="12">
        <v>1.1566265060241054</v>
      </c>
      <c r="X140" s="9">
        <v>415</v>
      </c>
      <c r="Y140" s="9">
        <v>6.71</v>
      </c>
      <c r="Z140" s="12">
        <v>1.6385542168674716</v>
      </c>
    </row>
    <row r="141" spans="1:26" ht="15.75" x14ac:dyDescent="0.25">
      <c r="A141" s="8">
        <v>134</v>
      </c>
      <c r="B141" s="33">
        <v>21.907794057971014</v>
      </c>
      <c r="C141" s="9">
        <v>32.316605487804885</v>
      </c>
      <c r="D141" s="10">
        <v>0.67791136251108486</v>
      </c>
      <c r="E141" s="11">
        <v>7.3779999999999998E-2</v>
      </c>
      <c r="F141" s="11">
        <v>1.8E-3</v>
      </c>
      <c r="G141" s="11">
        <v>1.6441600000000001</v>
      </c>
      <c r="H141" s="11">
        <v>5.1490000000000001E-2</v>
      </c>
      <c r="I141" s="11">
        <v>0.15856999999999999</v>
      </c>
      <c r="J141" s="11">
        <v>2.7200000000000002E-3</v>
      </c>
      <c r="K141" s="11">
        <v>5.1580000000000001E-2</v>
      </c>
      <c r="L141" s="11">
        <v>1.0399999999999999E-3</v>
      </c>
      <c r="M141" s="10">
        <v>0.54773319804639198</v>
      </c>
      <c r="N141" s="9">
        <v>1035.5</v>
      </c>
      <c r="O141" s="9">
        <v>48.41</v>
      </c>
      <c r="P141" s="9">
        <v>987.3</v>
      </c>
      <c r="Q141" s="9">
        <v>19.77</v>
      </c>
      <c r="R141" s="9">
        <v>948.8</v>
      </c>
      <c r="S141" s="9">
        <v>15.14</v>
      </c>
      <c r="T141" s="9">
        <v>1016.6</v>
      </c>
      <c r="U141" s="9">
        <v>20.04</v>
      </c>
      <c r="V141" s="12">
        <v>4.0577571669477175</v>
      </c>
      <c r="W141" s="12">
        <v>9.1378583473861852</v>
      </c>
      <c r="X141" s="9">
        <v>948.8</v>
      </c>
      <c r="Y141" s="9">
        <v>15.14</v>
      </c>
      <c r="Z141" s="12">
        <v>4.0577571669477175</v>
      </c>
    </row>
    <row r="142" spans="1:26" ht="15.75" x14ac:dyDescent="0.25">
      <c r="A142" s="8">
        <v>135</v>
      </c>
      <c r="B142" s="33">
        <v>24.52488847826087</v>
      </c>
      <c r="C142" s="9">
        <v>72.236850000000004</v>
      </c>
      <c r="D142" s="10">
        <v>0.33950661578212321</v>
      </c>
      <c r="E142" s="11">
        <v>5.5640000000000002E-2</v>
      </c>
      <c r="F142" s="11">
        <v>1.47E-3</v>
      </c>
      <c r="G142" s="11">
        <v>0.46722000000000002</v>
      </c>
      <c r="H142" s="11">
        <v>1.323E-2</v>
      </c>
      <c r="I142" s="11">
        <v>6.0639999999999999E-2</v>
      </c>
      <c r="J142" s="11">
        <v>1.0399999999999999E-3</v>
      </c>
      <c r="K142" s="11">
        <v>2.0420000000000001E-2</v>
      </c>
      <c r="L142" s="11">
        <v>4.8000000000000001E-4</v>
      </c>
      <c r="M142" s="10">
        <v>0.60566953254476819</v>
      </c>
      <c r="N142" s="9">
        <v>437.8</v>
      </c>
      <c r="O142" s="9">
        <v>57.44</v>
      </c>
      <c r="P142" s="9">
        <v>389.3</v>
      </c>
      <c r="Q142" s="9">
        <v>9.16</v>
      </c>
      <c r="R142" s="9">
        <v>379.5</v>
      </c>
      <c r="S142" s="9">
        <v>6.32</v>
      </c>
      <c r="T142" s="9">
        <v>408.6</v>
      </c>
      <c r="U142" s="9">
        <v>9.42</v>
      </c>
      <c r="V142" s="12">
        <v>2.5823451910408357</v>
      </c>
      <c r="W142" s="12">
        <v>15.362318840579704</v>
      </c>
      <c r="X142" s="9">
        <v>379.5</v>
      </c>
      <c r="Y142" s="9">
        <v>6.32</v>
      </c>
      <c r="Z142" s="12">
        <v>2.5823451910408357</v>
      </c>
    </row>
    <row r="143" spans="1:26" ht="15.75" x14ac:dyDescent="0.25">
      <c r="A143" s="8">
        <v>136</v>
      </c>
      <c r="B143" s="33">
        <v>3.8028241304347823</v>
      </c>
      <c r="C143" s="9">
        <v>319.07795926829266</v>
      </c>
      <c r="D143" s="10">
        <v>1.1918166140824618E-2</v>
      </c>
      <c r="E143" s="11">
        <v>7.2450000000000001E-2</v>
      </c>
      <c r="F143" s="11">
        <v>1.4400000000000001E-3</v>
      </c>
      <c r="G143" s="11">
        <v>1.6785399999999999</v>
      </c>
      <c r="H143" s="11">
        <v>3.2539999999999999E-2</v>
      </c>
      <c r="I143" s="11">
        <v>0.16671</v>
      </c>
      <c r="J143" s="11">
        <v>2.7599999999999999E-3</v>
      </c>
      <c r="K143" s="11">
        <v>5.1569999999999998E-2</v>
      </c>
      <c r="L143" s="11">
        <v>1.7899999999999999E-3</v>
      </c>
      <c r="M143" s="10">
        <v>0.85400728816039473</v>
      </c>
      <c r="N143" s="9">
        <v>998.6</v>
      </c>
      <c r="O143" s="9">
        <v>39.909999999999997</v>
      </c>
      <c r="P143" s="9">
        <v>1000.4</v>
      </c>
      <c r="Q143" s="9">
        <v>12.33</v>
      </c>
      <c r="R143" s="9">
        <v>994</v>
      </c>
      <c r="S143" s="9">
        <v>15.27</v>
      </c>
      <c r="T143" s="9">
        <v>1016.4</v>
      </c>
      <c r="U143" s="9">
        <v>34.46</v>
      </c>
      <c r="V143" s="12">
        <v>0.64386317907445534</v>
      </c>
      <c r="W143" s="12">
        <v>0.46277665995975159</v>
      </c>
      <c r="X143" s="9">
        <v>994</v>
      </c>
      <c r="Y143" s="9">
        <v>15.27</v>
      </c>
      <c r="Z143" s="12">
        <v>0.64386317907445534</v>
      </c>
    </row>
    <row r="144" spans="1:26" ht="15.75" x14ac:dyDescent="0.25">
      <c r="A144" s="8">
        <v>137</v>
      </c>
      <c r="B144" s="33">
        <v>112.78617188405796</v>
      </c>
      <c r="C144" s="9">
        <v>228.91306865853662</v>
      </c>
      <c r="D144" s="10">
        <v>0.49270307084257398</v>
      </c>
      <c r="E144" s="11">
        <v>0.11006000000000001</v>
      </c>
      <c r="F144" s="11">
        <v>2.16E-3</v>
      </c>
      <c r="G144" s="11">
        <v>4.94869</v>
      </c>
      <c r="H144" s="11">
        <v>9.5939999999999998E-2</v>
      </c>
      <c r="I144" s="11">
        <v>0.32268999999999998</v>
      </c>
      <c r="J144" s="11">
        <v>5.3400000000000001E-3</v>
      </c>
      <c r="K144" s="11">
        <v>9.9989999999999996E-2</v>
      </c>
      <c r="L144" s="11">
        <v>1.75E-3</v>
      </c>
      <c r="M144" s="10">
        <v>0.85358403776291836</v>
      </c>
      <c r="N144" s="9">
        <v>1800.3</v>
      </c>
      <c r="O144" s="9">
        <v>35.26</v>
      </c>
      <c r="P144" s="9">
        <v>1810.6</v>
      </c>
      <c r="Q144" s="9">
        <v>16.38</v>
      </c>
      <c r="R144" s="9">
        <v>1802.9</v>
      </c>
      <c r="S144" s="9">
        <v>26.05</v>
      </c>
      <c r="T144" s="9">
        <v>1926.2</v>
      </c>
      <c r="U144" s="9">
        <v>32.08</v>
      </c>
      <c r="V144" s="12">
        <v>0.4270896888346476</v>
      </c>
      <c r="W144" s="12">
        <v>-0.14421210272339557</v>
      </c>
      <c r="X144" s="9">
        <v>1800.3</v>
      </c>
      <c r="Y144" s="9">
        <v>35.26</v>
      </c>
      <c r="Z144" s="12">
        <v>-0.14421210272339557</v>
      </c>
    </row>
    <row r="145" spans="1:26" ht="15.75" x14ac:dyDescent="0.25">
      <c r="A145" s="8">
        <v>138</v>
      </c>
      <c r="B145" s="33">
        <v>47.799147028985509</v>
      </c>
      <c r="C145" s="9">
        <v>91.126741829268298</v>
      </c>
      <c r="D145" s="10">
        <v>0.52453479702522698</v>
      </c>
      <c r="E145" s="11">
        <v>7.3969999999999994E-2</v>
      </c>
      <c r="F145" s="11">
        <v>1.5399999999999999E-3</v>
      </c>
      <c r="G145" s="11">
        <v>1.7681100000000001</v>
      </c>
      <c r="H145" s="11">
        <v>3.9820000000000001E-2</v>
      </c>
      <c r="I145" s="11">
        <v>0.16941999999999999</v>
      </c>
      <c r="J145" s="11">
        <v>2.8300000000000001E-3</v>
      </c>
      <c r="K145" s="11">
        <v>5.4039999999999998E-2</v>
      </c>
      <c r="L145" s="11">
        <v>9.8999999999999999E-4</v>
      </c>
      <c r="M145" s="10">
        <v>0.74170256829798553</v>
      </c>
      <c r="N145" s="9">
        <v>1040.7</v>
      </c>
      <c r="O145" s="9">
        <v>41.56</v>
      </c>
      <c r="P145" s="9">
        <v>1033.8</v>
      </c>
      <c r="Q145" s="9">
        <v>14.61</v>
      </c>
      <c r="R145" s="9">
        <v>1008.9</v>
      </c>
      <c r="S145" s="9">
        <v>15.6</v>
      </c>
      <c r="T145" s="9">
        <v>1063.7</v>
      </c>
      <c r="U145" s="9">
        <v>19.02</v>
      </c>
      <c r="V145" s="12">
        <v>2.4680344930121834</v>
      </c>
      <c r="W145" s="12">
        <v>3.1519476657746237</v>
      </c>
      <c r="X145" s="9">
        <v>1040.7</v>
      </c>
      <c r="Y145" s="9">
        <v>41.56</v>
      </c>
      <c r="Z145" s="12">
        <v>3.1519476657746237</v>
      </c>
    </row>
    <row r="146" spans="1:26" ht="15.75" x14ac:dyDescent="0.25">
      <c r="A146" s="8">
        <v>139</v>
      </c>
      <c r="B146" s="33">
        <v>149.6752363768116</v>
      </c>
      <c r="C146" s="9">
        <v>162.09267182926831</v>
      </c>
      <c r="D146" s="10">
        <v>0.92339298678760773</v>
      </c>
      <c r="E146" s="11">
        <v>0.10736999999999999</v>
      </c>
      <c r="F146" s="11">
        <v>2.1299999999999999E-3</v>
      </c>
      <c r="G146" s="11">
        <v>4.2751299999999999</v>
      </c>
      <c r="H146" s="11">
        <v>8.745E-2</v>
      </c>
      <c r="I146" s="11">
        <v>0.27826000000000001</v>
      </c>
      <c r="J146" s="11">
        <v>4.62E-3</v>
      </c>
      <c r="K146" s="11">
        <v>9.2359999999999998E-2</v>
      </c>
      <c r="L146" s="11">
        <v>1.6100000000000001E-3</v>
      </c>
      <c r="M146" s="10">
        <v>0.81167226524941372</v>
      </c>
      <c r="N146" s="9">
        <v>1755.2</v>
      </c>
      <c r="O146" s="9">
        <v>35.770000000000003</v>
      </c>
      <c r="P146" s="9">
        <v>1688.6</v>
      </c>
      <c r="Q146" s="9">
        <v>16.829999999999998</v>
      </c>
      <c r="R146" s="9">
        <v>1582.6</v>
      </c>
      <c r="S146" s="9">
        <v>23.3</v>
      </c>
      <c r="T146" s="9">
        <v>1785.5</v>
      </c>
      <c r="U146" s="9">
        <v>29.82</v>
      </c>
      <c r="V146" s="12">
        <v>6.6978389991153797</v>
      </c>
      <c r="W146" s="12">
        <v>10.906103879691663</v>
      </c>
      <c r="X146" s="9">
        <v>1755.2</v>
      </c>
      <c r="Y146" s="9">
        <v>35.770000000000003</v>
      </c>
      <c r="Z146" s="12">
        <v>10.906103879691663</v>
      </c>
    </row>
    <row r="147" spans="1:26" ht="15.75" x14ac:dyDescent="0.25">
      <c r="A147" s="8">
        <v>140</v>
      </c>
      <c r="B147" s="33">
        <v>100.77552405797101</v>
      </c>
      <c r="C147" s="9">
        <v>279.01526048780494</v>
      </c>
      <c r="D147" s="10">
        <v>0.36118283953997443</v>
      </c>
      <c r="E147" s="11">
        <v>7.3980000000000004E-2</v>
      </c>
      <c r="F147" s="11">
        <v>1.48E-3</v>
      </c>
      <c r="G147" s="11">
        <v>1.7232499999999999</v>
      </c>
      <c r="H147" s="11">
        <v>3.3689999999999998E-2</v>
      </c>
      <c r="I147" s="11">
        <v>0.16761000000000001</v>
      </c>
      <c r="J147" s="11">
        <v>2.7799999999999999E-3</v>
      </c>
      <c r="K147" s="11">
        <v>5.3319999999999999E-2</v>
      </c>
      <c r="L147" s="11">
        <v>9.5E-4</v>
      </c>
      <c r="M147" s="10">
        <v>0.84838336830104377</v>
      </c>
      <c r="N147" s="9">
        <v>1041</v>
      </c>
      <c r="O147" s="9">
        <v>39.76</v>
      </c>
      <c r="P147" s="9">
        <v>1017.2</v>
      </c>
      <c r="Q147" s="9">
        <v>12.56</v>
      </c>
      <c r="R147" s="9">
        <v>999</v>
      </c>
      <c r="S147" s="9">
        <v>15.35</v>
      </c>
      <c r="T147" s="9">
        <v>1050</v>
      </c>
      <c r="U147" s="9">
        <v>18.25</v>
      </c>
      <c r="V147" s="12">
        <v>1.821821821821823</v>
      </c>
      <c r="W147" s="12">
        <v>4.2042042042041983</v>
      </c>
      <c r="X147" s="9">
        <v>999</v>
      </c>
      <c r="Y147" s="9">
        <v>15.35</v>
      </c>
      <c r="Z147" s="12">
        <v>1.821821821821823</v>
      </c>
    </row>
    <row r="148" spans="1:26" ht="15.75" x14ac:dyDescent="0.25">
      <c r="A148" s="8">
        <v>141</v>
      </c>
      <c r="B148" s="33">
        <v>152.14555224637681</v>
      </c>
      <c r="C148" s="9">
        <v>118.67602975609758</v>
      </c>
      <c r="D148" s="10">
        <v>1.2820242854354467</v>
      </c>
      <c r="E148" s="11">
        <v>0.10598</v>
      </c>
      <c r="F148" s="11">
        <v>2.1099999999999999E-3</v>
      </c>
      <c r="G148" s="11">
        <v>4.3455700000000004</v>
      </c>
      <c r="H148" s="11">
        <v>9.2009999999999995E-2</v>
      </c>
      <c r="I148" s="11">
        <v>0.30265999999999998</v>
      </c>
      <c r="J148" s="11">
        <v>5.0299999999999997E-3</v>
      </c>
      <c r="K148" s="11">
        <v>9.0639999999999998E-2</v>
      </c>
      <c r="L148" s="11">
        <v>1.5900000000000001E-3</v>
      </c>
      <c r="M148" s="10">
        <v>0.78491870146505871</v>
      </c>
      <c r="N148" s="9">
        <v>1731.3</v>
      </c>
      <c r="O148" s="9">
        <v>36.06</v>
      </c>
      <c r="P148" s="9">
        <v>1702.1</v>
      </c>
      <c r="Q148" s="9">
        <v>17.48</v>
      </c>
      <c r="R148" s="9">
        <v>1704.5</v>
      </c>
      <c r="S148" s="9">
        <v>24.91</v>
      </c>
      <c r="T148" s="9">
        <v>1753.7</v>
      </c>
      <c r="U148" s="9">
        <v>29.38</v>
      </c>
      <c r="V148" s="12">
        <v>-0.14080375476679396</v>
      </c>
      <c r="W148" s="12">
        <v>1.5723085948958548</v>
      </c>
      <c r="X148" s="9">
        <v>1731.3</v>
      </c>
      <c r="Y148" s="9">
        <v>36.06</v>
      </c>
      <c r="Z148" s="12">
        <v>1.5723085948958548</v>
      </c>
    </row>
    <row r="149" spans="1:26" ht="15.75" x14ac:dyDescent="0.25">
      <c r="A149" s="8">
        <v>142</v>
      </c>
      <c r="B149" s="33">
        <v>225.90861999999998</v>
      </c>
      <c r="C149" s="9">
        <v>298.39382743902439</v>
      </c>
      <c r="D149" s="10">
        <v>0.75708208155265388</v>
      </c>
      <c r="E149" s="11">
        <v>5.5379999999999999E-2</v>
      </c>
      <c r="F149" s="11">
        <v>1.1900000000000001E-3</v>
      </c>
      <c r="G149" s="11">
        <v>0.43454999999999999</v>
      </c>
      <c r="H149" s="11">
        <v>9.11E-3</v>
      </c>
      <c r="I149" s="11">
        <v>5.6950000000000001E-2</v>
      </c>
      <c r="J149" s="11">
        <v>9.5E-4</v>
      </c>
      <c r="K149" s="11">
        <v>1.8679999999999999E-2</v>
      </c>
      <c r="L149" s="11">
        <v>3.4000000000000002E-4</v>
      </c>
      <c r="M149" s="10">
        <v>0.79570347397769348</v>
      </c>
      <c r="N149" s="9">
        <v>427.5</v>
      </c>
      <c r="O149" s="9">
        <v>46.69</v>
      </c>
      <c r="P149" s="9">
        <v>366.4</v>
      </c>
      <c r="Q149" s="9">
        <v>6.45</v>
      </c>
      <c r="R149" s="9">
        <v>357.1</v>
      </c>
      <c r="S149" s="9">
        <v>5.8</v>
      </c>
      <c r="T149" s="9">
        <v>374.1</v>
      </c>
      <c r="U149" s="9">
        <v>6.69</v>
      </c>
      <c r="V149" s="12">
        <v>2.6043125175020831</v>
      </c>
      <c r="W149" s="12">
        <v>19.71436572388685</v>
      </c>
      <c r="X149" s="9">
        <v>357.1</v>
      </c>
      <c r="Y149" s="9">
        <v>5.8</v>
      </c>
      <c r="Z149" s="12">
        <v>2.6043125175020831</v>
      </c>
    </row>
    <row r="150" spans="1:26" ht="15.75" x14ac:dyDescent="0.25">
      <c r="A150" s="8">
        <v>143</v>
      </c>
      <c r="B150" s="33">
        <v>17.353003695652173</v>
      </c>
      <c r="C150" s="9">
        <v>110.35350951219513</v>
      </c>
      <c r="D150" s="10">
        <v>0.15724922363012386</v>
      </c>
      <c r="E150" s="11">
        <v>8.4140000000000006E-2</v>
      </c>
      <c r="F150" s="11">
        <v>1.72E-3</v>
      </c>
      <c r="G150" s="11">
        <v>2.47113</v>
      </c>
      <c r="H150" s="11">
        <v>5.4670000000000003E-2</v>
      </c>
      <c r="I150" s="11">
        <v>0.21959999999999999</v>
      </c>
      <c r="J150" s="11">
        <v>3.6700000000000001E-3</v>
      </c>
      <c r="K150" s="11">
        <v>6.9360000000000005E-2</v>
      </c>
      <c r="L150" s="11">
        <v>1.42E-3</v>
      </c>
      <c r="M150" s="10">
        <v>0.75540568298014621</v>
      </c>
      <c r="N150" s="9">
        <v>1295.8</v>
      </c>
      <c r="O150" s="9">
        <v>39.340000000000003</v>
      </c>
      <c r="P150" s="9">
        <v>1263.5999999999999</v>
      </c>
      <c r="Q150" s="9">
        <v>15.99</v>
      </c>
      <c r="R150" s="9">
        <v>1279.8</v>
      </c>
      <c r="S150" s="9">
        <v>19.37</v>
      </c>
      <c r="T150" s="9">
        <v>1355.4</v>
      </c>
      <c r="U150" s="9">
        <v>26.78</v>
      </c>
      <c r="V150" s="12">
        <v>-1.2658227848101333</v>
      </c>
      <c r="W150" s="12">
        <v>1.2501953430223534</v>
      </c>
      <c r="X150" s="9">
        <v>1295.8</v>
      </c>
      <c r="Y150" s="9">
        <v>39.340000000000003</v>
      </c>
      <c r="Z150" s="12">
        <v>1.2501953430223534</v>
      </c>
    </row>
    <row r="151" spans="1:26" ht="15.75" x14ac:dyDescent="0.25">
      <c r="A151" s="8">
        <v>144</v>
      </c>
      <c r="B151" s="33">
        <v>79.998143913043478</v>
      </c>
      <c r="C151" s="9">
        <v>162.96084512195122</v>
      </c>
      <c r="D151" s="10">
        <v>0.4909040809967396</v>
      </c>
      <c r="E151" s="11">
        <v>0.18237999999999999</v>
      </c>
      <c r="F151" s="11">
        <v>3.5699999999999998E-3</v>
      </c>
      <c r="G151" s="11">
        <v>13.20364</v>
      </c>
      <c r="H151" s="11">
        <v>0.26785999999999999</v>
      </c>
      <c r="I151" s="11">
        <v>0.51392000000000004</v>
      </c>
      <c r="J151" s="11">
        <v>8.5299999999999994E-3</v>
      </c>
      <c r="K151" s="11">
        <v>0.14785999999999999</v>
      </c>
      <c r="L151" s="11">
        <v>2.5999999999999999E-3</v>
      </c>
      <c r="M151" s="10">
        <v>0.818162033004732</v>
      </c>
      <c r="N151" s="9">
        <v>2674.6</v>
      </c>
      <c r="O151" s="9">
        <v>32.03</v>
      </c>
      <c r="P151" s="9">
        <v>2694.3</v>
      </c>
      <c r="Q151" s="9">
        <v>19.149999999999999</v>
      </c>
      <c r="R151" s="9">
        <v>2673.3</v>
      </c>
      <c r="S151" s="9">
        <v>36.299999999999997</v>
      </c>
      <c r="T151" s="9">
        <v>2787.2</v>
      </c>
      <c r="U151" s="9">
        <v>45.86</v>
      </c>
      <c r="V151" s="12">
        <v>0.78554595443833808</v>
      </c>
      <c r="W151" s="12">
        <v>4.8629035274738719E-2</v>
      </c>
      <c r="X151" s="9">
        <v>2674.6</v>
      </c>
      <c r="Y151" s="9">
        <v>32.03</v>
      </c>
      <c r="Z151" s="12">
        <v>4.8629035274738719E-2</v>
      </c>
    </row>
    <row r="152" spans="1:26" ht="15.75" x14ac:dyDescent="0.25">
      <c r="A152" s="8">
        <v>145</v>
      </c>
      <c r="B152" s="33">
        <v>109.34290043478261</v>
      </c>
      <c r="C152" s="9">
        <v>85.313923902439029</v>
      </c>
      <c r="D152" s="10">
        <v>1.2816536320591934</v>
      </c>
      <c r="E152" s="11">
        <v>7.6179999999999998E-2</v>
      </c>
      <c r="F152" s="11">
        <v>1.6000000000000001E-3</v>
      </c>
      <c r="G152" s="11">
        <v>1.7919799999999999</v>
      </c>
      <c r="H152" s="11">
        <v>4.0869999999999997E-2</v>
      </c>
      <c r="I152" s="11">
        <v>0.17399000000000001</v>
      </c>
      <c r="J152" s="11">
        <v>2.9099999999999998E-3</v>
      </c>
      <c r="K152" s="11">
        <v>5.5559999999999998E-2</v>
      </c>
      <c r="L152" s="11">
        <v>9.8999999999999999E-4</v>
      </c>
      <c r="M152" s="10">
        <v>0.73332623350624404</v>
      </c>
      <c r="N152" s="9">
        <v>1099.8</v>
      </c>
      <c r="O152" s="9">
        <v>41.42</v>
      </c>
      <c r="P152" s="9">
        <v>1042.5</v>
      </c>
      <c r="Q152" s="9">
        <v>14.86</v>
      </c>
      <c r="R152" s="9">
        <v>1034.0999999999999</v>
      </c>
      <c r="S152" s="9">
        <v>15.99</v>
      </c>
      <c r="T152" s="9">
        <v>1092.8</v>
      </c>
      <c r="U152" s="9">
        <v>18.93</v>
      </c>
      <c r="V152" s="12">
        <v>0.81230055120395939</v>
      </c>
      <c r="W152" s="12">
        <v>6.3533507397737221</v>
      </c>
      <c r="X152" s="9">
        <v>1099.8</v>
      </c>
      <c r="Y152" s="9">
        <v>41.42</v>
      </c>
      <c r="Z152" s="12">
        <v>6.3533507397737221</v>
      </c>
    </row>
    <row r="153" spans="1:26" ht="15.75" x14ac:dyDescent="0.25">
      <c r="A153" s="8">
        <v>146</v>
      </c>
      <c r="B153" s="33">
        <v>25.11118115942029</v>
      </c>
      <c r="C153" s="9">
        <v>77.864591341463424</v>
      </c>
      <c r="D153" s="10">
        <v>0.32249807938115277</v>
      </c>
      <c r="E153" s="11">
        <v>5.4940000000000003E-2</v>
      </c>
      <c r="F153" s="11">
        <v>1.48E-3</v>
      </c>
      <c r="G153" s="11">
        <v>0.45286999999999999</v>
      </c>
      <c r="H153" s="11">
        <v>1.315E-2</v>
      </c>
      <c r="I153" s="11">
        <v>5.8630000000000002E-2</v>
      </c>
      <c r="J153" s="11">
        <v>1.01E-3</v>
      </c>
      <c r="K153" s="11">
        <v>1.8929999999999999E-2</v>
      </c>
      <c r="L153" s="11">
        <v>4.6000000000000001E-4</v>
      </c>
      <c r="M153" s="10">
        <v>0.59326575307285678</v>
      </c>
      <c r="N153" s="9">
        <v>409.8</v>
      </c>
      <c r="O153" s="9">
        <v>58.52</v>
      </c>
      <c r="P153" s="9">
        <v>379.3</v>
      </c>
      <c r="Q153" s="9">
        <v>9.19</v>
      </c>
      <c r="R153" s="9">
        <v>367.3</v>
      </c>
      <c r="S153" s="9">
        <v>6.15</v>
      </c>
      <c r="T153" s="9">
        <v>379</v>
      </c>
      <c r="U153" s="9">
        <v>9.14</v>
      </c>
      <c r="V153" s="12">
        <v>3.2670841274162754</v>
      </c>
      <c r="W153" s="12">
        <v>11.570922951266006</v>
      </c>
      <c r="X153" s="9">
        <v>367.3</v>
      </c>
      <c r="Y153" s="9">
        <v>6.15</v>
      </c>
      <c r="Z153" s="12">
        <v>3.2670841274162754</v>
      </c>
    </row>
    <row r="154" spans="1:26" ht="15.75" x14ac:dyDescent="0.25">
      <c r="A154" s="8">
        <v>147</v>
      </c>
      <c r="B154" s="33">
        <v>620.3836426086956</v>
      </c>
      <c r="C154" s="9">
        <v>947.70516878048784</v>
      </c>
      <c r="D154" s="10">
        <v>0.65461671313559322</v>
      </c>
      <c r="E154" s="11">
        <v>5.5379999999999999E-2</v>
      </c>
      <c r="F154" s="11">
        <v>1.1100000000000001E-3</v>
      </c>
      <c r="G154" s="11">
        <v>0.55298999999999998</v>
      </c>
      <c r="H154" s="11">
        <v>1.034E-2</v>
      </c>
      <c r="I154" s="11">
        <v>7.2289999999999993E-2</v>
      </c>
      <c r="J154" s="11">
        <v>1.1999999999999999E-3</v>
      </c>
      <c r="K154" s="11">
        <v>2.383E-2</v>
      </c>
      <c r="L154" s="11">
        <v>4.2000000000000002E-4</v>
      </c>
      <c r="M154" s="10">
        <v>0.88776855952799183</v>
      </c>
      <c r="N154" s="9">
        <v>427.4</v>
      </c>
      <c r="O154" s="9">
        <v>43.47</v>
      </c>
      <c r="P154" s="9">
        <v>447</v>
      </c>
      <c r="Q154" s="9">
        <v>6.76</v>
      </c>
      <c r="R154" s="9">
        <v>449.9</v>
      </c>
      <c r="S154" s="9">
        <v>7.21</v>
      </c>
      <c r="T154" s="9">
        <v>476</v>
      </c>
      <c r="U154" s="9">
        <v>8.25</v>
      </c>
      <c r="V154" s="12">
        <v>-0.64458768615247575</v>
      </c>
      <c r="W154" s="12">
        <v>-5.0011113580795685</v>
      </c>
      <c r="X154" s="9">
        <v>449.9</v>
      </c>
      <c r="Y154" s="9">
        <v>7.21</v>
      </c>
      <c r="Z154" s="12">
        <v>-0.64458768615247575</v>
      </c>
    </row>
    <row r="155" spans="1:26" ht="15.75" x14ac:dyDescent="0.25">
      <c r="A155" s="8">
        <v>148</v>
      </c>
      <c r="B155" s="33">
        <v>94.732410144927528</v>
      </c>
      <c r="C155" s="9">
        <v>131.9550468292683</v>
      </c>
      <c r="D155" s="10">
        <v>0.71791426263141156</v>
      </c>
      <c r="E155" s="11">
        <v>5.6210000000000003E-2</v>
      </c>
      <c r="F155" s="11">
        <v>1.3500000000000001E-3</v>
      </c>
      <c r="G155" s="11">
        <v>0.44166</v>
      </c>
      <c r="H155" s="11">
        <v>1.0959999999999999E-2</v>
      </c>
      <c r="I155" s="11">
        <v>5.6340000000000001E-2</v>
      </c>
      <c r="J155" s="11">
        <v>9.6000000000000002E-4</v>
      </c>
      <c r="K155" s="11">
        <v>1.873E-2</v>
      </c>
      <c r="L155" s="11">
        <v>3.6000000000000002E-4</v>
      </c>
      <c r="M155" s="10">
        <v>0.68664443459807378</v>
      </c>
      <c r="N155" s="9">
        <v>459.9</v>
      </c>
      <c r="O155" s="9">
        <v>52.86</v>
      </c>
      <c r="P155" s="9">
        <v>371.4</v>
      </c>
      <c r="Q155" s="9">
        <v>7.72</v>
      </c>
      <c r="R155" s="9">
        <v>353.3</v>
      </c>
      <c r="S155" s="9">
        <v>5.83</v>
      </c>
      <c r="T155" s="9">
        <v>375.1</v>
      </c>
      <c r="U155" s="9">
        <v>7.15</v>
      </c>
      <c r="V155" s="12">
        <v>5.1231248230965143</v>
      </c>
      <c r="W155" s="12">
        <v>30.172657797905455</v>
      </c>
      <c r="X155" s="9">
        <v>353.3</v>
      </c>
      <c r="Y155" s="9">
        <v>5.83</v>
      </c>
      <c r="Z155" s="12">
        <v>5.1231248230965143</v>
      </c>
    </row>
    <row r="156" spans="1:26" ht="15.75" x14ac:dyDescent="0.25">
      <c r="A156" s="8">
        <v>149</v>
      </c>
      <c r="B156" s="33">
        <v>60.530543260869564</v>
      </c>
      <c r="C156" s="9">
        <v>136.69432939024392</v>
      </c>
      <c r="D156" s="10">
        <v>0.44281678348238579</v>
      </c>
      <c r="E156" s="11">
        <v>7.4999999999999997E-2</v>
      </c>
      <c r="F156" s="11">
        <v>1.5399999999999999E-3</v>
      </c>
      <c r="G156" s="11">
        <v>1.8186599999999999</v>
      </c>
      <c r="H156" s="11">
        <v>3.8710000000000001E-2</v>
      </c>
      <c r="I156" s="11">
        <v>0.17362</v>
      </c>
      <c r="J156" s="11">
        <v>2.8999999999999998E-3</v>
      </c>
      <c r="K156" s="11">
        <v>5.6099999999999997E-2</v>
      </c>
      <c r="L156" s="11">
        <v>1.0300000000000001E-3</v>
      </c>
      <c r="M156" s="10">
        <v>0.78474144459117556</v>
      </c>
      <c r="N156" s="9">
        <v>1068.5999999999999</v>
      </c>
      <c r="O156" s="9">
        <v>40.630000000000003</v>
      </c>
      <c r="P156" s="9">
        <v>1052.2</v>
      </c>
      <c r="Q156" s="9">
        <v>13.95</v>
      </c>
      <c r="R156" s="9">
        <v>1032</v>
      </c>
      <c r="S156" s="9">
        <v>15.91</v>
      </c>
      <c r="T156" s="9">
        <v>1103.2</v>
      </c>
      <c r="U156" s="9">
        <v>19.64</v>
      </c>
      <c r="V156" s="12">
        <v>1.9573643410852659</v>
      </c>
      <c r="W156" s="12">
        <v>3.5465116279069786</v>
      </c>
      <c r="X156" s="9">
        <v>1068.5999999999999</v>
      </c>
      <c r="Y156" s="9">
        <v>40.630000000000003</v>
      </c>
      <c r="Z156" s="12">
        <v>3.5465116279069786</v>
      </c>
    </row>
    <row r="157" spans="1:26" ht="15.75" x14ac:dyDescent="0.25">
      <c r="A157" s="8">
        <v>150</v>
      </c>
      <c r="B157" s="33">
        <v>136.60865927536233</v>
      </c>
      <c r="C157" s="9">
        <v>272.93075378048786</v>
      </c>
      <c r="D157" s="10">
        <v>0.50052497706152099</v>
      </c>
      <c r="E157" s="11">
        <v>7.5120000000000006E-2</v>
      </c>
      <c r="F157" s="11">
        <v>1.58E-3</v>
      </c>
      <c r="G157" s="11">
        <v>1.70529</v>
      </c>
      <c r="H157" s="11">
        <v>3.8989999999999997E-2</v>
      </c>
      <c r="I157" s="11">
        <v>0.16366</v>
      </c>
      <c r="J157" s="11">
        <v>2.7399999999999998E-3</v>
      </c>
      <c r="K157" s="11">
        <v>5.2830000000000002E-2</v>
      </c>
      <c r="L157" s="11">
        <v>9.8999999999999999E-4</v>
      </c>
      <c r="M157" s="10">
        <v>0.73223928639050107</v>
      </c>
      <c r="N157" s="9">
        <v>1071.8</v>
      </c>
      <c r="O157" s="9">
        <v>41.73</v>
      </c>
      <c r="P157" s="9">
        <v>1010.5</v>
      </c>
      <c r="Q157" s="9">
        <v>14.64</v>
      </c>
      <c r="R157" s="9">
        <v>977.1</v>
      </c>
      <c r="S157" s="9">
        <v>15.19</v>
      </c>
      <c r="T157" s="9">
        <v>1040.5</v>
      </c>
      <c r="U157" s="9">
        <v>18.920000000000002</v>
      </c>
      <c r="V157" s="12">
        <v>3.4182785794698578</v>
      </c>
      <c r="W157" s="12">
        <v>9.6919455531675247</v>
      </c>
      <c r="X157" s="9">
        <v>977.1</v>
      </c>
      <c r="Y157" s="9">
        <v>15.19</v>
      </c>
      <c r="Z157" s="12">
        <v>3.4182785794698578</v>
      </c>
    </row>
    <row r="159" spans="1:26" ht="18.75" x14ac:dyDescent="0.25">
      <c r="A159" s="13" t="s">
        <v>119</v>
      </c>
    </row>
    <row r="160" spans="1:26" ht="18.75" x14ac:dyDescent="0.25">
      <c r="A160" s="13" t="s">
        <v>37</v>
      </c>
    </row>
  </sheetData>
  <mergeCells count="6">
    <mergeCell ref="Z4:Z5"/>
    <mergeCell ref="D4:L4"/>
    <mergeCell ref="M4:M5"/>
    <mergeCell ref="N4:U4"/>
    <mergeCell ref="X4:X5"/>
    <mergeCell ref="Y4:Y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25"/>
  <sheetViews>
    <sheetView zoomScale="70" zoomScaleNormal="70" workbookViewId="0">
      <selection activeCell="O2" sqref="O2"/>
    </sheetView>
  </sheetViews>
  <sheetFormatPr defaultRowHeight="15" x14ac:dyDescent="0.25"/>
  <sheetData>
    <row r="1" spans="1:19" ht="15.75" x14ac:dyDescent="0.25">
      <c r="A1" s="14" t="s">
        <v>49</v>
      </c>
    </row>
    <row r="2" spans="1:19" ht="15.75" x14ac:dyDescent="0.25">
      <c r="A2" s="14" t="s">
        <v>50</v>
      </c>
    </row>
    <row r="4" spans="1:19" ht="15.75" x14ac:dyDescent="0.25">
      <c r="A4" s="7"/>
      <c r="B4" s="49" t="s">
        <v>0</v>
      </c>
      <c r="C4" s="49"/>
      <c r="D4" s="49"/>
      <c r="E4" s="49"/>
      <c r="F4" s="49"/>
      <c r="G4" s="49"/>
      <c r="H4" s="49" t="s">
        <v>1</v>
      </c>
      <c r="I4" s="49" t="s">
        <v>19</v>
      </c>
      <c r="J4" s="49"/>
      <c r="K4" s="49"/>
      <c r="L4" s="49"/>
      <c r="M4" s="49"/>
      <c r="N4" s="49"/>
      <c r="O4" s="7"/>
      <c r="P4" s="7"/>
      <c r="Q4" s="49" t="s">
        <v>3</v>
      </c>
      <c r="R4" s="49" t="s">
        <v>4</v>
      </c>
      <c r="S4" s="49" t="s">
        <v>5</v>
      </c>
    </row>
    <row r="5" spans="1:19" ht="18.75" x14ac:dyDescent="0.25">
      <c r="A5" s="7" t="s">
        <v>6</v>
      </c>
      <c r="B5" s="15" t="s">
        <v>23</v>
      </c>
      <c r="C5" s="7" t="s">
        <v>4</v>
      </c>
      <c r="D5" s="15" t="s">
        <v>25</v>
      </c>
      <c r="E5" s="7" t="s">
        <v>4</v>
      </c>
      <c r="F5" s="15" t="s">
        <v>22</v>
      </c>
      <c r="G5" s="7" t="s">
        <v>4</v>
      </c>
      <c r="H5" s="49"/>
      <c r="I5" s="15" t="s">
        <v>22</v>
      </c>
      <c r="J5" s="7" t="s">
        <v>40</v>
      </c>
      <c r="K5" s="15" t="s">
        <v>23</v>
      </c>
      <c r="L5" s="7" t="s">
        <v>40</v>
      </c>
      <c r="M5" s="15" t="s">
        <v>25</v>
      </c>
      <c r="N5" s="7" t="s">
        <v>40</v>
      </c>
      <c r="O5" s="7" t="s">
        <v>14</v>
      </c>
      <c r="P5" s="7" t="s">
        <v>15</v>
      </c>
      <c r="Q5" s="49"/>
      <c r="R5" s="49"/>
      <c r="S5" s="49"/>
    </row>
    <row r="6" spans="1:19" ht="15.75" x14ac:dyDescent="0.25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 t="s">
        <v>17</v>
      </c>
      <c r="P6" s="7" t="s">
        <v>17</v>
      </c>
      <c r="Q6" s="22"/>
      <c r="R6" s="22"/>
      <c r="S6" s="7" t="s">
        <v>17</v>
      </c>
    </row>
    <row r="7" spans="1:19" ht="15.75" x14ac:dyDescent="0.25">
      <c r="A7" s="22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</row>
    <row r="8" spans="1:19" ht="15.75" x14ac:dyDescent="0.25">
      <c r="A8" s="23">
        <v>1</v>
      </c>
      <c r="B8" s="24">
        <v>0.1787</v>
      </c>
      <c r="C8" s="24">
        <v>2.3E-3</v>
      </c>
      <c r="D8" s="24">
        <v>8.8499999999999995E-2</v>
      </c>
      <c r="E8" s="24">
        <v>2.0999999999999999E-3</v>
      </c>
      <c r="F8" s="24">
        <v>2.1057999999999999</v>
      </c>
      <c r="G8" s="24">
        <v>4.8899999999999999E-2</v>
      </c>
      <c r="H8" s="25">
        <v>0.55000000000000004</v>
      </c>
      <c r="I8" s="23">
        <v>1150</v>
      </c>
      <c r="J8" s="23">
        <v>49</v>
      </c>
      <c r="K8" s="23">
        <v>1060</v>
      </c>
      <c r="L8" s="23">
        <v>14</v>
      </c>
      <c r="M8" s="23">
        <v>1390</v>
      </c>
      <c r="N8" s="23">
        <v>45</v>
      </c>
      <c r="O8" s="26">
        <v>8.4905660377358583</v>
      </c>
      <c r="P8" s="26">
        <v>31.132075471698116</v>
      </c>
      <c r="Q8" s="23">
        <v>1390</v>
      </c>
      <c r="R8" s="23">
        <v>45</v>
      </c>
      <c r="S8" s="26">
        <v>31.132075471698116</v>
      </c>
    </row>
    <row r="9" spans="1:19" ht="15.75" x14ac:dyDescent="0.25">
      <c r="A9" s="23">
        <v>2</v>
      </c>
      <c r="B9" s="24">
        <v>0.17879999999999999</v>
      </c>
      <c r="C9" s="24">
        <v>1.6999999999999999E-3</v>
      </c>
      <c r="D9" s="24">
        <v>7.7100000000000002E-2</v>
      </c>
      <c r="E9" s="24">
        <v>1.2999999999999999E-3</v>
      </c>
      <c r="F9" s="24">
        <v>1.9456</v>
      </c>
      <c r="G9" s="24">
        <v>2.7300000000000001E-2</v>
      </c>
      <c r="H9" s="25">
        <v>0.68</v>
      </c>
      <c r="I9" s="23">
        <v>1096</v>
      </c>
      <c r="J9" s="23">
        <v>27</v>
      </c>
      <c r="K9" s="23">
        <v>1060</v>
      </c>
      <c r="L9" s="23">
        <v>10</v>
      </c>
      <c r="M9" s="23">
        <v>1120</v>
      </c>
      <c r="N9" s="23">
        <v>32</v>
      </c>
      <c r="O9" s="26">
        <v>3.3962264150943389</v>
      </c>
      <c r="P9" s="26">
        <v>5.6603773584905648</v>
      </c>
      <c r="Q9" s="23">
        <v>1120</v>
      </c>
      <c r="R9" s="23">
        <v>32</v>
      </c>
      <c r="S9" s="26">
        <v>5.6603773584905648</v>
      </c>
    </row>
    <row r="10" spans="1:19" ht="15.75" x14ac:dyDescent="0.25">
      <c r="A10" s="23">
        <v>3</v>
      </c>
      <c r="B10" s="24">
        <v>0.1042</v>
      </c>
      <c r="C10" s="24">
        <v>6.0000000000000001E-3</v>
      </c>
      <c r="D10" s="24">
        <v>0.22570000000000001</v>
      </c>
      <c r="E10" s="24">
        <v>5.79E-2</v>
      </c>
      <c r="F10" s="24">
        <v>4.1558000000000002</v>
      </c>
      <c r="G10" s="24">
        <v>0.26540000000000002</v>
      </c>
      <c r="H10" s="25">
        <v>0.9</v>
      </c>
      <c r="I10" s="23">
        <v>1665</v>
      </c>
      <c r="J10" s="23">
        <v>269</v>
      </c>
      <c r="K10" s="23">
        <v>639</v>
      </c>
      <c r="L10" s="23">
        <v>38</v>
      </c>
      <c r="M10" s="23">
        <v>3020</v>
      </c>
      <c r="N10" s="23">
        <v>411</v>
      </c>
      <c r="O10" s="26">
        <v>160.56338028169014</v>
      </c>
      <c r="P10" s="26">
        <v>372.61345852895147</v>
      </c>
      <c r="Q10" s="23">
        <v>639</v>
      </c>
      <c r="R10" s="23">
        <v>38</v>
      </c>
      <c r="S10" s="26">
        <v>160.56338028169014</v>
      </c>
    </row>
    <row r="11" spans="1:19" ht="15.75" x14ac:dyDescent="0.25">
      <c r="A11" s="23">
        <v>4</v>
      </c>
      <c r="B11" s="24">
        <v>0.22739999999999999</v>
      </c>
      <c r="C11" s="24">
        <v>3.2000000000000002E-3</v>
      </c>
      <c r="D11" s="24">
        <v>9.2600000000000002E-2</v>
      </c>
      <c r="E11" s="24">
        <v>2.0999999999999999E-3</v>
      </c>
      <c r="F11" s="24">
        <v>3.0047000000000001</v>
      </c>
      <c r="G11" s="24">
        <v>5.9200000000000003E-2</v>
      </c>
      <c r="H11" s="25">
        <v>0.71</v>
      </c>
      <c r="I11" s="23">
        <v>1408</v>
      </c>
      <c r="J11" s="23">
        <v>60</v>
      </c>
      <c r="K11" s="23">
        <v>1320</v>
      </c>
      <c r="L11" s="23">
        <v>20</v>
      </c>
      <c r="M11" s="23">
        <v>1475</v>
      </c>
      <c r="N11" s="23">
        <v>43</v>
      </c>
      <c r="O11" s="26">
        <v>6.6666666666666652</v>
      </c>
      <c r="P11" s="26">
        <v>11.742424242424242</v>
      </c>
      <c r="Q11" s="23">
        <v>1475</v>
      </c>
      <c r="R11" s="23">
        <v>43</v>
      </c>
      <c r="S11" s="26">
        <v>11.742424242424242</v>
      </c>
    </row>
    <row r="12" spans="1:19" ht="15.75" x14ac:dyDescent="0.25">
      <c r="A12" s="23">
        <v>5</v>
      </c>
      <c r="B12" s="24">
        <v>0.24299999999999999</v>
      </c>
      <c r="C12" s="24">
        <v>3.5999999999999999E-3</v>
      </c>
      <c r="D12" s="24">
        <v>9.3799999999999994E-2</v>
      </c>
      <c r="E12" s="24">
        <v>2.3999999999999998E-3</v>
      </c>
      <c r="F12" s="24">
        <v>3.2568999999999999</v>
      </c>
      <c r="G12" s="24">
        <v>6.6199999999999995E-2</v>
      </c>
      <c r="H12" s="25">
        <v>0.73</v>
      </c>
      <c r="I12" s="23">
        <v>1470</v>
      </c>
      <c r="J12" s="23">
        <v>67</v>
      </c>
      <c r="K12" s="23">
        <v>1402</v>
      </c>
      <c r="L12" s="23">
        <v>23</v>
      </c>
      <c r="M12" s="23">
        <v>1500</v>
      </c>
      <c r="N12" s="23">
        <v>48</v>
      </c>
      <c r="O12" s="26">
        <v>4.8502139800285393</v>
      </c>
      <c r="P12" s="26">
        <v>6.9900142653352315</v>
      </c>
      <c r="Q12" s="23">
        <v>1500</v>
      </c>
      <c r="R12" s="23">
        <v>48</v>
      </c>
      <c r="S12" s="26">
        <v>6.9900142653352315</v>
      </c>
    </row>
    <row r="13" spans="1:19" ht="15.75" x14ac:dyDescent="0.25">
      <c r="A13" s="23">
        <v>6</v>
      </c>
      <c r="B13" s="24">
        <v>0.18629999999999999</v>
      </c>
      <c r="C13" s="24">
        <v>1.5E-3</v>
      </c>
      <c r="D13" s="24">
        <v>7.6100000000000001E-2</v>
      </c>
      <c r="E13" s="24">
        <v>1E-3</v>
      </c>
      <c r="F13" s="24">
        <v>1.9794</v>
      </c>
      <c r="G13" s="24">
        <v>2.23E-2</v>
      </c>
      <c r="H13" s="25">
        <v>0.7</v>
      </c>
      <c r="I13" s="23">
        <v>1108</v>
      </c>
      <c r="J13" s="23">
        <v>22</v>
      </c>
      <c r="K13" s="23">
        <v>1101</v>
      </c>
      <c r="L13" s="23">
        <v>9</v>
      </c>
      <c r="M13" s="23">
        <v>1095</v>
      </c>
      <c r="N13" s="23">
        <v>25</v>
      </c>
      <c r="O13" s="26">
        <v>0.6357856494096259</v>
      </c>
      <c r="P13" s="26">
        <v>-0.54495912806539204</v>
      </c>
      <c r="Q13" s="23">
        <v>1095</v>
      </c>
      <c r="R13" s="23">
        <v>25</v>
      </c>
      <c r="S13" s="26">
        <v>-0.54495912806539204</v>
      </c>
    </row>
    <row r="14" spans="1:19" ht="15.75" x14ac:dyDescent="0.25">
      <c r="A14" s="23">
        <v>7</v>
      </c>
      <c r="B14" s="24">
        <v>0.17530000000000001</v>
      </c>
      <c r="C14" s="24">
        <v>1.8E-3</v>
      </c>
      <c r="D14" s="24">
        <v>7.5999999999999998E-2</v>
      </c>
      <c r="E14" s="24">
        <v>1.4E-3</v>
      </c>
      <c r="F14" s="24">
        <v>1.8708</v>
      </c>
      <c r="G14" s="24">
        <v>0.03</v>
      </c>
      <c r="H14" s="25">
        <v>0.66</v>
      </c>
      <c r="I14" s="23">
        <v>1070</v>
      </c>
      <c r="J14" s="23">
        <v>30</v>
      </c>
      <c r="K14" s="23">
        <v>1041</v>
      </c>
      <c r="L14" s="23">
        <v>11</v>
      </c>
      <c r="M14" s="23">
        <v>1090</v>
      </c>
      <c r="N14" s="23">
        <v>36</v>
      </c>
      <c r="O14" s="26">
        <v>2.7857829010566659</v>
      </c>
      <c r="P14" s="26">
        <v>4.7070124879923236</v>
      </c>
      <c r="Q14" s="23">
        <v>1090</v>
      </c>
      <c r="R14" s="23">
        <v>36</v>
      </c>
      <c r="S14" s="26">
        <v>4.7070124879923236</v>
      </c>
    </row>
    <row r="15" spans="1:19" ht="15.75" x14ac:dyDescent="0.25">
      <c r="A15" s="23">
        <v>8</v>
      </c>
      <c r="B15" s="24">
        <v>0.34610000000000002</v>
      </c>
      <c r="C15" s="24">
        <v>3.3E-3</v>
      </c>
      <c r="D15" s="24">
        <v>0.1143</v>
      </c>
      <c r="E15" s="24">
        <v>1.4E-3</v>
      </c>
      <c r="F15" s="24">
        <v>5.5620000000000003</v>
      </c>
      <c r="G15" s="24">
        <v>5.6500000000000002E-2</v>
      </c>
      <c r="H15" s="25">
        <v>0.93</v>
      </c>
      <c r="I15" s="23">
        <v>1910</v>
      </c>
      <c r="J15" s="23">
        <v>57</v>
      </c>
      <c r="K15" s="23">
        <v>1916</v>
      </c>
      <c r="L15" s="23">
        <v>21</v>
      </c>
      <c r="M15" s="23">
        <v>1865</v>
      </c>
      <c r="N15" s="23">
        <v>21</v>
      </c>
      <c r="O15" s="26">
        <v>-0.31315240083507057</v>
      </c>
      <c r="P15" s="26">
        <v>-2.661795407098122</v>
      </c>
      <c r="Q15" s="23">
        <v>1865</v>
      </c>
      <c r="R15" s="23">
        <v>21</v>
      </c>
      <c r="S15" s="26">
        <v>-2.661795407098122</v>
      </c>
    </row>
    <row r="16" spans="1:19" ht="15.75" x14ac:dyDescent="0.25">
      <c r="A16" s="23">
        <v>9</v>
      </c>
      <c r="B16" s="24">
        <v>5.7000000000000002E-2</v>
      </c>
      <c r="C16" s="24">
        <v>1.2999999999999999E-3</v>
      </c>
      <c r="D16" s="24">
        <v>6.1800000000000001E-2</v>
      </c>
      <c r="E16" s="24">
        <v>3.5999999999999999E-3</v>
      </c>
      <c r="F16" s="24">
        <v>0.52990000000000004</v>
      </c>
      <c r="G16" s="24">
        <v>2.5899999999999999E-2</v>
      </c>
      <c r="H16" s="25">
        <v>0.45</v>
      </c>
      <c r="I16" s="23">
        <v>431</v>
      </c>
      <c r="J16" s="23">
        <v>26</v>
      </c>
      <c r="K16" s="23">
        <v>357</v>
      </c>
      <c r="L16" s="23">
        <v>8</v>
      </c>
      <c r="M16" s="23">
        <v>660</v>
      </c>
      <c r="N16" s="23">
        <v>124</v>
      </c>
      <c r="O16" s="26">
        <v>20.728291316526605</v>
      </c>
      <c r="P16" s="26">
        <v>84.873949579831944</v>
      </c>
      <c r="Q16" s="23">
        <v>357</v>
      </c>
      <c r="R16" s="23">
        <v>8</v>
      </c>
      <c r="S16" s="26">
        <v>20.728291316526605</v>
      </c>
    </row>
    <row r="17" spans="1:19" ht="15.75" x14ac:dyDescent="0.25">
      <c r="A17" s="23">
        <v>10</v>
      </c>
      <c r="B17" s="24">
        <v>0.25459999999999999</v>
      </c>
      <c r="C17" s="24">
        <v>3.2000000000000002E-3</v>
      </c>
      <c r="D17" s="24">
        <v>9.1800000000000007E-2</v>
      </c>
      <c r="E17" s="24">
        <v>1.8E-3</v>
      </c>
      <c r="F17" s="24">
        <v>3.38</v>
      </c>
      <c r="G17" s="24">
        <v>5.7200000000000001E-2</v>
      </c>
      <c r="H17" s="25">
        <v>0.73</v>
      </c>
      <c r="I17" s="23">
        <v>1499</v>
      </c>
      <c r="J17" s="23">
        <v>58</v>
      </c>
      <c r="K17" s="23">
        <v>1461</v>
      </c>
      <c r="L17" s="23">
        <v>20</v>
      </c>
      <c r="M17" s="23">
        <v>1460</v>
      </c>
      <c r="N17" s="23">
        <v>37</v>
      </c>
      <c r="O17" s="26">
        <v>2.6009582477754867</v>
      </c>
      <c r="P17" s="26">
        <v>-6.8446269678301697E-2</v>
      </c>
      <c r="Q17" s="23">
        <v>1460</v>
      </c>
      <c r="R17" s="23">
        <v>37</v>
      </c>
      <c r="S17" s="26">
        <v>-6.8446269678301697E-2</v>
      </c>
    </row>
    <row r="18" spans="1:19" ht="15.75" x14ac:dyDescent="0.25">
      <c r="A18" s="23">
        <v>11</v>
      </c>
      <c r="B18" s="24">
        <v>0.19350000000000001</v>
      </c>
      <c r="C18" s="24">
        <v>2.0999999999999999E-3</v>
      </c>
      <c r="D18" s="24">
        <v>7.46E-2</v>
      </c>
      <c r="E18" s="24">
        <v>1.4E-3</v>
      </c>
      <c r="F18" s="24">
        <v>2.0663999999999998</v>
      </c>
      <c r="G18" s="24">
        <v>3.3799999999999997E-2</v>
      </c>
      <c r="H18" s="25">
        <v>0.67</v>
      </c>
      <c r="I18" s="23">
        <v>1137</v>
      </c>
      <c r="J18" s="23">
        <v>34</v>
      </c>
      <c r="K18" s="23">
        <v>1140</v>
      </c>
      <c r="L18" s="23">
        <v>13</v>
      </c>
      <c r="M18" s="23">
        <v>1055</v>
      </c>
      <c r="N18" s="23">
        <v>38</v>
      </c>
      <c r="O18" s="26">
        <v>-0.26315789473684292</v>
      </c>
      <c r="P18" s="26">
        <v>-7.4561403508771935</v>
      </c>
      <c r="Q18" s="23">
        <v>1055</v>
      </c>
      <c r="R18" s="23">
        <v>38</v>
      </c>
      <c r="S18" s="26">
        <v>-7.4561403508771935</v>
      </c>
    </row>
    <row r="19" spans="1:19" ht="15.75" x14ac:dyDescent="0.25">
      <c r="A19" s="23">
        <v>12</v>
      </c>
      <c r="B19" s="24">
        <v>0.25819999999999999</v>
      </c>
      <c r="C19" s="24">
        <v>2.2000000000000001E-3</v>
      </c>
      <c r="D19" s="24">
        <v>8.7300000000000003E-2</v>
      </c>
      <c r="E19" s="24">
        <v>1E-3</v>
      </c>
      <c r="F19" s="24">
        <v>3.1959</v>
      </c>
      <c r="G19" s="24">
        <v>3.2300000000000002E-2</v>
      </c>
      <c r="H19" s="25">
        <v>0.83</v>
      </c>
      <c r="I19" s="23">
        <v>1456</v>
      </c>
      <c r="J19" s="23">
        <v>32</v>
      </c>
      <c r="K19" s="23">
        <v>1480</v>
      </c>
      <c r="L19" s="23">
        <v>13</v>
      </c>
      <c r="M19" s="23">
        <v>1365</v>
      </c>
      <c r="N19" s="23">
        <v>23</v>
      </c>
      <c r="O19" s="26">
        <v>-1.6216216216216162</v>
      </c>
      <c r="P19" s="26">
        <v>-7.7702702702702737</v>
      </c>
      <c r="Q19" s="23">
        <v>1365</v>
      </c>
      <c r="R19" s="23">
        <v>23</v>
      </c>
      <c r="S19" s="26">
        <v>-7.7702702702702737</v>
      </c>
    </row>
    <row r="20" spans="1:19" ht="15.75" x14ac:dyDescent="0.25">
      <c r="A20" s="23">
        <v>13</v>
      </c>
      <c r="B20" s="24">
        <v>0.24160000000000001</v>
      </c>
      <c r="C20" s="24">
        <v>2.3E-3</v>
      </c>
      <c r="D20" s="24">
        <v>8.6099999999999996E-2</v>
      </c>
      <c r="E20" s="24">
        <v>1.2999999999999999E-3</v>
      </c>
      <c r="F20" s="24">
        <v>2.9094000000000002</v>
      </c>
      <c r="G20" s="24">
        <v>3.6299999999999999E-2</v>
      </c>
      <c r="H20" s="25">
        <v>0.76</v>
      </c>
      <c r="I20" s="23">
        <v>1384</v>
      </c>
      <c r="J20" s="23">
        <v>36</v>
      </c>
      <c r="K20" s="23">
        <v>1394</v>
      </c>
      <c r="L20" s="23">
        <v>14</v>
      </c>
      <c r="M20" s="23">
        <v>1335</v>
      </c>
      <c r="N20" s="23">
        <v>28</v>
      </c>
      <c r="O20" s="26">
        <v>-0.71736011477762096</v>
      </c>
      <c r="P20" s="26">
        <v>-4.2324246771879519</v>
      </c>
      <c r="Q20" s="23">
        <v>1335</v>
      </c>
      <c r="R20" s="23">
        <v>28</v>
      </c>
      <c r="S20" s="26">
        <v>-4.2324246771879519</v>
      </c>
    </row>
    <row r="21" spans="1:19" ht="15.75" x14ac:dyDescent="0.25">
      <c r="A21" s="23">
        <v>14</v>
      </c>
      <c r="B21" s="24">
        <v>0.28649999999999998</v>
      </c>
      <c r="C21" s="24">
        <v>2.3999999999999998E-3</v>
      </c>
      <c r="D21" s="24">
        <v>9.6000000000000002E-2</v>
      </c>
      <c r="E21" s="24">
        <v>1.1000000000000001E-3</v>
      </c>
      <c r="F21" s="24">
        <v>3.8997000000000002</v>
      </c>
      <c r="G21" s="24">
        <v>4.0800000000000003E-2</v>
      </c>
      <c r="H21" s="25">
        <v>0.81</v>
      </c>
      <c r="I21" s="23">
        <v>1613</v>
      </c>
      <c r="J21" s="23">
        <v>41</v>
      </c>
      <c r="K21" s="23">
        <v>1623</v>
      </c>
      <c r="L21" s="23">
        <v>15</v>
      </c>
      <c r="M21" s="23">
        <v>1545</v>
      </c>
      <c r="N21" s="23">
        <v>21</v>
      </c>
      <c r="O21" s="26">
        <v>-0.61614294516327828</v>
      </c>
      <c r="P21" s="26">
        <v>-4.8059149722735732</v>
      </c>
      <c r="Q21" s="23">
        <v>1545</v>
      </c>
      <c r="R21" s="23">
        <v>21</v>
      </c>
      <c r="S21" s="26">
        <v>-4.8059149722735732</v>
      </c>
    </row>
    <row r="22" spans="1:19" ht="15.75" x14ac:dyDescent="0.25">
      <c r="A22" s="23">
        <v>15</v>
      </c>
      <c r="B22" s="24">
        <v>0.2732</v>
      </c>
      <c r="C22" s="24">
        <v>2.5999999999999999E-3</v>
      </c>
      <c r="D22" s="24">
        <v>9.3399999999999997E-2</v>
      </c>
      <c r="E22" s="24">
        <v>1.1000000000000001E-3</v>
      </c>
      <c r="F22" s="24">
        <v>3.6446000000000001</v>
      </c>
      <c r="G22" s="24">
        <v>3.85E-2</v>
      </c>
      <c r="H22" s="25">
        <v>0.89</v>
      </c>
      <c r="I22" s="23">
        <v>1559</v>
      </c>
      <c r="J22" s="23">
        <v>39</v>
      </c>
      <c r="K22" s="23">
        <v>1557</v>
      </c>
      <c r="L22" s="23">
        <v>16</v>
      </c>
      <c r="M22" s="23">
        <v>1490</v>
      </c>
      <c r="N22" s="23">
        <v>23</v>
      </c>
      <c r="O22" s="26">
        <v>0.12845215157353262</v>
      </c>
      <c r="P22" s="26">
        <v>-4.3031470777135539</v>
      </c>
      <c r="Q22" s="23">
        <v>1490</v>
      </c>
      <c r="R22" s="23">
        <v>23</v>
      </c>
      <c r="S22" s="26">
        <v>-4.3031470777135539</v>
      </c>
    </row>
    <row r="23" spans="1:19" ht="15.75" x14ac:dyDescent="0.25">
      <c r="A23" s="23">
        <v>16</v>
      </c>
      <c r="B23" s="24">
        <v>0.23169999999999999</v>
      </c>
      <c r="C23" s="24">
        <v>2.5000000000000001E-3</v>
      </c>
      <c r="D23" s="24">
        <v>8.3299999999999999E-2</v>
      </c>
      <c r="E23" s="24">
        <v>1.4E-3</v>
      </c>
      <c r="F23" s="24">
        <v>2.7284999999999999</v>
      </c>
      <c r="G23" s="24">
        <v>3.8600000000000002E-2</v>
      </c>
      <c r="H23" s="25">
        <v>0.75</v>
      </c>
      <c r="I23" s="23">
        <v>1336</v>
      </c>
      <c r="J23" s="23">
        <v>39</v>
      </c>
      <c r="K23" s="23">
        <v>1343</v>
      </c>
      <c r="L23" s="23">
        <v>15</v>
      </c>
      <c r="M23" s="23">
        <v>1275</v>
      </c>
      <c r="N23" s="23">
        <v>32</v>
      </c>
      <c r="O23" s="26">
        <v>-0.52122114668652353</v>
      </c>
      <c r="P23" s="26">
        <v>-5.0632911392405111</v>
      </c>
      <c r="Q23" s="23">
        <v>1275</v>
      </c>
      <c r="R23" s="23">
        <v>32</v>
      </c>
      <c r="S23" s="26">
        <v>-5.0632911392405111</v>
      </c>
    </row>
    <row r="24" spans="1:19" ht="15.75" x14ac:dyDescent="0.25">
      <c r="A24" s="23">
        <v>18</v>
      </c>
      <c r="B24" s="24">
        <v>0.1996</v>
      </c>
      <c r="C24" s="24">
        <v>2.5000000000000001E-3</v>
      </c>
      <c r="D24" s="24">
        <v>7.3899999999999993E-2</v>
      </c>
      <c r="E24" s="24">
        <v>1.5E-3</v>
      </c>
      <c r="F24" s="24">
        <v>2.1347999999999998</v>
      </c>
      <c r="G24" s="24">
        <v>3.6799999999999999E-2</v>
      </c>
      <c r="H24" s="25">
        <v>0.73</v>
      </c>
      <c r="I24" s="23">
        <v>1160</v>
      </c>
      <c r="J24" s="23">
        <v>37</v>
      </c>
      <c r="K24" s="23">
        <v>1173</v>
      </c>
      <c r="L24" s="23">
        <v>16</v>
      </c>
      <c r="M24" s="23">
        <v>1035</v>
      </c>
      <c r="N24" s="23">
        <v>40</v>
      </c>
      <c r="O24" s="26">
        <v>-1.1082693947144118</v>
      </c>
      <c r="P24" s="26">
        <v>-11.764705882352944</v>
      </c>
      <c r="Q24" s="23">
        <v>1035</v>
      </c>
      <c r="R24" s="23">
        <v>40</v>
      </c>
      <c r="S24" s="26">
        <v>-11.764705882352944</v>
      </c>
    </row>
    <row r="25" spans="1:19" ht="15.75" x14ac:dyDescent="0.25">
      <c r="A25" s="23">
        <v>19</v>
      </c>
      <c r="B25" s="24">
        <v>5.7099999999999998E-2</v>
      </c>
      <c r="C25" s="24">
        <v>1E-3</v>
      </c>
      <c r="D25" s="24">
        <v>4.8800000000000003E-2</v>
      </c>
      <c r="E25" s="24">
        <v>2.3E-3</v>
      </c>
      <c r="F25" s="24">
        <v>0.40300000000000002</v>
      </c>
      <c r="G25" s="24">
        <v>1.5900000000000001E-2</v>
      </c>
      <c r="H25" s="25">
        <v>0.43</v>
      </c>
      <c r="I25" s="23">
        <v>343</v>
      </c>
      <c r="J25" s="23">
        <v>16</v>
      </c>
      <c r="K25" s="23">
        <v>357</v>
      </c>
      <c r="L25" s="23">
        <v>6</v>
      </c>
      <c r="M25" s="23">
        <v>130</v>
      </c>
      <c r="N25" s="23">
        <v>110</v>
      </c>
      <c r="O25" s="26">
        <v>-3.9215686274509776</v>
      </c>
      <c r="P25" s="26">
        <v>-63.585434173669462</v>
      </c>
      <c r="Q25" s="23">
        <v>357</v>
      </c>
      <c r="R25" s="23">
        <v>6</v>
      </c>
      <c r="S25" s="26">
        <v>-3.9215686274509776</v>
      </c>
    </row>
    <row r="26" spans="1:19" ht="15.75" x14ac:dyDescent="0.25">
      <c r="A26" s="23">
        <v>20</v>
      </c>
      <c r="B26" s="24">
        <v>0.1883</v>
      </c>
      <c r="C26" s="24">
        <v>1.6000000000000001E-3</v>
      </c>
      <c r="D26" s="24">
        <v>7.3099999999999998E-2</v>
      </c>
      <c r="E26" s="24">
        <v>1E-3</v>
      </c>
      <c r="F26" s="24">
        <v>1.9332</v>
      </c>
      <c r="G26" s="24">
        <v>2.3099999999999999E-2</v>
      </c>
      <c r="H26" s="25">
        <v>0.7</v>
      </c>
      <c r="I26" s="23">
        <v>1092</v>
      </c>
      <c r="J26" s="23">
        <v>23</v>
      </c>
      <c r="K26" s="23">
        <v>1112</v>
      </c>
      <c r="L26" s="23">
        <v>10</v>
      </c>
      <c r="M26" s="23">
        <v>1010</v>
      </c>
      <c r="N26" s="23">
        <v>26</v>
      </c>
      <c r="O26" s="26">
        <v>-1.7985611510791366</v>
      </c>
      <c r="P26" s="26">
        <v>-9.172661870503596</v>
      </c>
      <c r="Q26" s="23">
        <v>1010</v>
      </c>
      <c r="R26" s="23">
        <v>26</v>
      </c>
      <c r="S26" s="26">
        <v>-9.172661870503596</v>
      </c>
    </row>
    <row r="27" spans="1:19" ht="15.75" x14ac:dyDescent="0.25">
      <c r="A27" s="23">
        <v>21</v>
      </c>
      <c r="B27" s="24">
        <v>0.16259999999999999</v>
      </c>
      <c r="C27" s="24">
        <v>2.3E-3</v>
      </c>
      <c r="D27" s="24">
        <v>6.4899999999999999E-2</v>
      </c>
      <c r="E27" s="24">
        <v>1.8E-3</v>
      </c>
      <c r="F27" s="24">
        <v>1.5377000000000001</v>
      </c>
      <c r="G27" s="24">
        <v>3.5200000000000002E-2</v>
      </c>
      <c r="H27" s="25">
        <v>0.61</v>
      </c>
      <c r="I27" s="23">
        <v>945</v>
      </c>
      <c r="J27" s="23">
        <v>35</v>
      </c>
      <c r="K27" s="23">
        <v>971</v>
      </c>
      <c r="L27" s="23">
        <v>14</v>
      </c>
      <c r="M27" s="23">
        <v>765</v>
      </c>
      <c r="N27" s="23">
        <v>58</v>
      </c>
      <c r="O27" s="26">
        <v>-2.6776519052523207</v>
      </c>
      <c r="P27" s="26">
        <v>-21.215242018537595</v>
      </c>
      <c r="Q27" s="23">
        <v>971</v>
      </c>
      <c r="R27" s="23">
        <v>14</v>
      </c>
      <c r="S27" s="26">
        <v>-2.6776519052523207</v>
      </c>
    </row>
    <row r="28" spans="1:19" ht="15.75" x14ac:dyDescent="0.25">
      <c r="A28" s="23">
        <v>22</v>
      </c>
      <c r="B28" s="24">
        <v>0.17430000000000001</v>
      </c>
      <c r="C28" s="24">
        <v>3.0000000000000001E-3</v>
      </c>
      <c r="D28" s="24">
        <v>7.2099999999999997E-2</v>
      </c>
      <c r="E28" s="24">
        <v>2.5000000000000001E-3</v>
      </c>
      <c r="F28" s="24">
        <v>1.8996</v>
      </c>
      <c r="G28" s="24">
        <v>5.7200000000000001E-2</v>
      </c>
      <c r="H28" s="25">
        <v>0.56999999999999995</v>
      </c>
      <c r="I28" s="23">
        <v>1080</v>
      </c>
      <c r="J28" s="23">
        <v>58</v>
      </c>
      <c r="K28" s="23">
        <v>1035</v>
      </c>
      <c r="L28" s="23">
        <v>19</v>
      </c>
      <c r="M28" s="23">
        <v>985</v>
      </c>
      <c r="N28" s="23">
        <v>71</v>
      </c>
      <c r="O28" s="26">
        <v>4.3478260869565188</v>
      </c>
      <c r="P28" s="26">
        <v>-4.8309178743961345</v>
      </c>
      <c r="Q28" s="23">
        <v>985</v>
      </c>
      <c r="R28" s="23">
        <v>71</v>
      </c>
      <c r="S28" s="26">
        <v>-4.8309178743961345</v>
      </c>
    </row>
    <row r="29" spans="1:19" ht="15.75" x14ac:dyDescent="0.25">
      <c r="A29" s="23">
        <v>23</v>
      </c>
      <c r="B29" s="24">
        <v>0.21149999999999999</v>
      </c>
      <c r="C29" s="24">
        <v>2E-3</v>
      </c>
      <c r="D29" s="24">
        <v>7.8299999999999995E-2</v>
      </c>
      <c r="E29" s="24">
        <v>1.1999999999999999E-3</v>
      </c>
      <c r="F29" s="24">
        <v>2.3635999999999999</v>
      </c>
      <c r="G29" s="24">
        <v>3.0800000000000001E-2</v>
      </c>
      <c r="H29" s="25">
        <v>0.74</v>
      </c>
      <c r="I29" s="23">
        <v>1231</v>
      </c>
      <c r="J29" s="23">
        <v>31</v>
      </c>
      <c r="K29" s="23">
        <v>1236</v>
      </c>
      <c r="L29" s="23">
        <v>13</v>
      </c>
      <c r="M29" s="23">
        <v>1150</v>
      </c>
      <c r="N29" s="23">
        <v>29</v>
      </c>
      <c r="O29" s="26">
        <v>-0.4045307443365731</v>
      </c>
      <c r="P29" s="26">
        <v>-6.9579288025889969</v>
      </c>
      <c r="Q29" s="23">
        <v>1150</v>
      </c>
      <c r="R29" s="23">
        <v>29</v>
      </c>
      <c r="S29" s="26">
        <v>-6.9579288025889969</v>
      </c>
    </row>
    <row r="30" spans="1:19" ht="15.75" x14ac:dyDescent="0.25">
      <c r="A30" s="23">
        <v>24</v>
      </c>
      <c r="B30" s="24">
        <v>0.20119999999999999</v>
      </c>
      <c r="C30" s="24">
        <v>2.8999999999999998E-3</v>
      </c>
      <c r="D30" s="24">
        <v>7.4399999999999994E-2</v>
      </c>
      <c r="E30" s="24">
        <v>1.9E-3</v>
      </c>
      <c r="F30" s="24">
        <v>2.1029</v>
      </c>
      <c r="G30" s="24">
        <v>4.6600000000000003E-2</v>
      </c>
      <c r="H30" s="25">
        <v>0.65</v>
      </c>
      <c r="I30" s="23">
        <v>1149</v>
      </c>
      <c r="J30" s="23">
        <v>47</v>
      </c>
      <c r="K30" s="23">
        <v>1181</v>
      </c>
      <c r="L30" s="23">
        <v>18</v>
      </c>
      <c r="M30" s="23">
        <v>1050</v>
      </c>
      <c r="N30" s="23">
        <v>51</v>
      </c>
      <c r="O30" s="26">
        <v>-2.7095681625740942</v>
      </c>
      <c r="P30" s="26">
        <v>-11.092294665537683</v>
      </c>
      <c r="Q30" s="23">
        <v>1050</v>
      </c>
      <c r="R30" s="23">
        <v>51</v>
      </c>
      <c r="S30" s="26">
        <v>-11.092294665537683</v>
      </c>
    </row>
    <row r="31" spans="1:19" ht="15.75" x14ac:dyDescent="0.25">
      <c r="A31" s="23">
        <v>25</v>
      </c>
      <c r="B31" s="24">
        <v>0.28960000000000002</v>
      </c>
      <c r="C31" s="24">
        <v>3.2000000000000002E-3</v>
      </c>
      <c r="D31" s="24">
        <v>9.5899999999999999E-2</v>
      </c>
      <c r="E31" s="24">
        <v>1.6000000000000001E-3</v>
      </c>
      <c r="F31" s="24">
        <v>3.9477000000000002</v>
      </c>
      <c r="G31" s="24">
        <v>5.5800000000000002E-2</v>
      </c>
      <c r="H31" s="25">
        <v>0.77</v>
      </c>
      <c r="I31" s="23">
        <v>1623</v>
      </c>
      <c r="J31" s="23">
        <v>56</v>
      </c>
      <c r="K31" s="23">
        <v>1639</v>
      </c>
      <c r="L31" s="23">
        <v>20</v>
      </c>
      <c r="M31" s="23">
        <v>1540</v>
      </c>
      <c r="N31" s="23">
        <v>31</v>
      </c>
      <c r="O31" s="26">
        <v>-0.97620500305064528</v>
      </c>
      <c r="P31" s="26">
        <v>-6.0402684563758413</v>
      </c>
      <c r="Q31" s="23">
        <v>1540</v>
      </c>
      <c r="R31" s="23">
        <v>31</v>
      </c>
      <c r="S31" s="26">
        <v>-6.0402684563758413</v>
      </c>
    </row>
    <row r="32" spans="1:19" ht="15.75" x14ac:dyDescent="0.25">
      <c r="A32" s="23">
        <v>27</v>
      </c>
      <c r="B32" s="24">
        <v>0.2636</v>
      </c>
      <c r="C32" s="24">
        <v>2.2000000000000001E-3</v>
      </c>
      <c r="D32" s="24">
        <v>9.2600000000000002E-2</v>
      </c>
      <c r="E32" s="24">
        <v>1.1000000000000001E-3</v>
      </c>
      <c r="F32" s="24">
        <v>3.4188999999999998</v>
      </c>
      <c r="G32" s="24">
        <v>3.5900000000000001E-2</v>
      </c>
      <c r="H32" s="25">
        <v>0.8</v>
      </c>
      <c r="I32" s="23">
        <v>1508</v>
      </c>
      <c r="J32" s="23">
        <v>36</v>
      </c>
      <c r="K32" s="23">
        <v>1508</v>
      </c>
      <c r="L32" s="23">
        <v>14</v>
      </c>
      <c r="M32" s="23">
        <v>1475</v>
      </c>
      <c r="N32" s="23">
        <v>22</v>
      </c>
      <c r="O32" s="26">
        <v>0</v>
      </c>
      <c r="P32" s="26">
        <v>-2.1883289124668415</v>
      </c>
      <c r="Q32" s="23">
        <v>1475</v>
      </c>
      <c r="R32" s="23">
        <v>22</v>
      </c>
      <c r="S32" s="26">
        <v>-2.1883289124668415</v>
      </c>
    </row>
    <row r="33" spans="1:19" ht="15.75" x14ac:dyDescent="0.25">
      <c r="A33" s="23" t="s">
        <v>51</v>
      </c>
      <c r="B33" s="24">
        <v>0.25719999999999998</v>
      </c>
      <c r="C33" s="24">
        <v>2.3999999999999998E-3</v>
      </c>
      <c r="D33" s="24">
        <v>8.9300000000000004E-2</v>
      </c>
      <c r="E33" s="24">
        <v>1.1999999999999999E-3</v>
      </c>
      <c r="F33" s="24">
        <v>3.2616000000000001</v>
      </c>
      <c r="G33" s="24">
        <v>3.8600000000000002E-2</v>
      </c>
      <c r="H33" s="25">
        <v>0.79</v>
      </c>
      <c r="I33" s="23">
        <v>1471</v>
      </c>
      <c r="J33" s="23">
        <v>39</v>
      </c>
      <c r="K33" s="23">
        <v>1475</v>
      </c>
      <c r="L33" s="23">
        <v>15</v>
      </c>
      <c r="M33" s="23">
        <v>1405</v>
      </c>
      <c r="N33" s="23">
        <v>25</v>
      </c>
      <c r="O33" s="26">
        <v>-0.27118644067796183</v>
      </c>
      <c r="P33" s="26">
        <v>-4.7457627118644101</v>
      </c>
      <c r="Q33" s="23">
        <v>1405</v>
      </c>
      <c r="R33" s="23">
        <v>25</v>
      </c>
      <c r="S33" s="26">
        <v>-4.7457627118644101</v>
      </c>
    </row>
    <row r="34" spans="1:19" ht="15.75" x14ac:dyDescent="0.25">
      <c r="A34" s="23" t="s">
        <v>52</v>
      </c>
      <c r="B34" s="24">
        <v>0.2006</v>
      </c>
      <c r="C34" s="24">
        <v>2.3E-3</v>
      </c>
      <c r="D34" s="24">
        <v>7.8899999999999998E-2</v>
      </c>
      <c r="E34" s="24">
        <v>1.2999999999999999E-3</v>
      </c>
      <c r="F34" s="24">
        <v>2.1985000000000001</v>
      </c>
      <c r="G34" s="24">
        <v>3.5400000000000001E-2</v>
      </c>
      <c r="H34" s="25">
        <v>0.7</v>
      </c>
      <c r="I34" s="23">
        <v>1180</v>
      </c>
      <c r="J34" s="23">
        <v>35</v>
      </c>
      <c r="K34" s="23">
        <v>1178</v>
      </c>
      <c r="L34" s="23">
        <v>14</v>
      </c>
      <c r="M34" s="23">
        <v>1165</v>
      </c>
      <c r="N34" s="23">
        <v>33</v>
      </c>
      <c r="O34" s="26">
        <v>0.16977928692698541</v>
      </c>
      <c r="P34" s="26">
        <v>-1.1035653650254718</v>
      </c>
      <c r="Q34" s="23">
        <v>1165</v>
      </c>
      <c r="R34" s="23">
        <v>33</v>
      </c>
      <c r="S34" s="26">
        <v>-1.1035653650254718</v>
      </c>
    </row>
    <row r="35" spans="1:19" ht="15.75" x14ac:dyDescent="0.25">
      <c r="A35" s="23">
        <v>31</v>
      </c>
      <c r="B35" s="24">
        <v>0.1111</v>
      </c>
      <c r="C35" s="24">
        <v>1.4E-3</v>
      </c>
      <c r="D35" s="24">
        <v>8.2199999999999995E-2</v>
      </c>
      <c r="E35" s="24">
        <v>1.9E-3</v>
      </c>
      <c r="F35" s="24">
        <v>1.294</v>
      </c>
      <c r="G35" s="24">
        <v>2.7300000000000001E-2</v>
      </c>
      <c r="H35" s="25">
        <v>0.61</v>
      </c>
      <c r="I35" s="23">
        <v>843</v>
      </c>
      <c r="J35" s="23">
        <v>27</v>
      </c>
      <c r="K35" s="23">
        <v>679</v>
      </c>
      <c r="L35" s="23">
        <v>9</v>
      </c>
      <c r="M35" s="23">
        <v>1245</v>
      </c>
      <c r="N35" s="23">
        <v>44</v>
      </c>
      <c r="O35" s="26">
        <v>24.153166421207661</v>
      </c>
      <c r="P35" s="26">
        <v>83.357879234167882</v>
      </c>
      <c r="Q35" s="23">
        <v>679</v>
      </c>
      <c r="R35" s="23">
        <v>9</v>
      </c>
      <c r="S35" s="26">
        <v>24.153166421207661</v>
      </c>
    </row>
    <row r="36" spans="1:19" ht="15.75" x14ac:dyDescent="0.25">
      <c r="A36" s="23">
        <v>32</v>
      </c>
      <c r="B36" s="24">
        <v>5.7599999999999998E-2</v>
      </c>
      <c r="C36" s="24">
        <v>1.5E-3</v>
      </c>
      <c r="D36" s="24">
        <v>4.3099999999999999E-2</v>
      </c>
      <c r="E36" s="24">
        <v>5.1000000000000004E-3</v>
      </c>
      <c r="F36" s="24">
        <v>0.41039999999999999</v>
      </c>
      <c r="G36" s="24">
        <v>2.92E-2</v>
      </c>
      <c r="H36" s="25">
        <v>0.36</v>
      </c>
      <c r="I36" s="23">
        <v>349</v>
      </c>
      <c r="J36" s="23">
        <v>29</v>
      </c>
      <c r="K36" s="23">
        <v>360</v>
      </c>
      <c r="L36" s="23">
        <v>9</v>
      </c>
      <c r="M36" s="23">
        <v>-1</v>
      </c>
      <c r="N36" s="23">
        <v>-1</v>
      </c>
      <c r="O36" s="26">
        <v>-3.0555555555555558</v>
      </c>
      <c r="P36" s="26">
        <v>-100.27777777777777</v>
      </c>
      <c r="Q36" s="23">
        <v>360</v>
      </c>
      <c r="R36" s="23">
        <v>9</v>
      </c>
      <c r="S36" s="26">
        <v>-3.0555555555555558</v>
      </c>
    </row>
    <row r="37" spans="1:19" ht="15.75" x14ac:dyDescent="0.25">
      <c r="A37" s="23">
        <v>33</v>
      </c>
      <c r="B37" s="24">
        <v>0.1623</v>
      </c>
      <c r="C37" s="24">
        <v>1.1900000000000001E-2</v>
      </c>
      <c r="D37" s="24">
        <v>5.9700000000000003E-2</v>
      </c>
      <c r="E37" s="24">
        <v>4.36E-2</v>
      </c>
      <c r="F37" s="24">
        <v>1.5750999999999999</v>
      </c>
      <c r="G37" s="24">
        <v>0.3957</v>
      </c>
      <c r="H37" s="25">
        <v>0.28999999999999998</v>
      </c>
      <c r="I37" s="23">
        <v>960</v>
      </c>
      <c r="J37" s="23">
        <v>401</v>
      </c>
      <c r="K37" s="23">
        <v>969</v>
      </c>
      <c r="L37" s="23">
        <v>76</v>
      </c>
      <c r="M37" s="23">
        <v>590</v>
      </c>
      <c r="N37" s="23">
        <v>1584</v>
      </c>
      <c r="O37" s="26">
        <v>-0.92879256965944235</v>
      </c>
      <c r="P37" s="26">
        <v>-39.112487100103202</v>
      </c>
      <c r="Q37" s="23">
        <v>969</v>
      </c>
      <c r="R37" s="23">
        <v>76</v>
      </c>
      <c r="S37" s="26">
        <v>-0.92879256965944235</v>
      </c>
    </row>
    <row r="38" spans="1:19" ht="15.75" x14ac:dyDescent="0.25">
      <c r="A38" s="23">
        <v>34</v>
      </c>
      <c r="B38" s="24">
        <v>0.2346</v>
      </c>
      <c r="C38" s="24">
        <v>2.3E-3</v>
      </c>
      <c r="D38" s="24">
        <v>0.1042</v>
      </c>
      <c r="E38" s="24">
        <v>1.4E-3</v>
      </c>
      <c r="F38" s="24">
        <v>3.4413999999999998</v>
      </c>
      <c r="G38" s="24">
        <v>3.8800000000000001E-2</v>
      </c>
      <c r="H38" s="25">
        <v>0.88</v>
      </c>
      <c r="I38" s="23">
        <v>1513</v>
      </c>
      <c r="J38" s="23">
        <v>39</v>
      </c>
      <c r="K38" s="23">
        <v>1358</v>
      </c>
      <c r="L38" s="23">
        <v>15</v>
      </c>
      <c r="M38" s="23">
        <v>1695</v>
      </c>
      <c r="N38" s="23">
        <v>24</v>
      </c>
      <c r="O38" s="26">
        <v>11.413843888070696</v>
      </c>
      <c r="P38" s="26">
        <v>24.815905743740796</v>
      </c>
      <c r="Q38" s="23">
        <v>1695</v>
      </c>
      <c r="R38" s="23">
        <v>24</v>
      </c>
      <c r="S38" s="26">
        <v>24.815905743740796</v>
      </c>
    </row>
    <row r="39" spans="1:19" ht="15.75" x14ac:dyDescent="0.25">
      <c r="A39" s="23">
        <v>35</v>
      </c>
      <c r="B39" s="24">
        <v>0.26169999999999999</v>
      </c>
      <c r="C39" s="24">
        <v>3.8E-3</v>
      </c>
      <c r="D39" s="24">
        <v>9.0800000000000006E-2</v>
      </c>
      <c r="E39" s="24">
        <v>2.3E-3</v>
      </c>
      <c r="F39" s="24">
        <v>3.3788</v>
      </c>
      <c r="G39" s="24">
        <v>7.2999999999999995E-2</v>
      </c>
      <c r="H39" s="25">
        <v>0.68</v>
      </c>
      <c r="I39" s="23">
        <v>1499</v>
      </c>
      <c r="J39" s="23">
        <v>74</v>
      </c>
      <c r="K39" s="23">
        <v>1498</v>
      </c>
      <c r="L39" s="23">
        <v>24</v>
      </c>
      <c r="M39" s="23">
        <v>1440</v>
      </c>
      <c r="N39" s="23">
        <v>49</v>
      </c>
      <c r="O39" s="26">
        <v>6.6755674232310547E-2</v>
      </c>
      <c r="P39" s="26">
        <v>-3.8718291054739673</v>
      </c>
      <c r="Q39" s="23">
        <v>1440</v>
      </c>
      <c r="R39" s="23">
        <v>49</v>
      </c>
      <c r="S39" s="26">
        <v>-3.8718291054739673</v>
      </c>
    </row>
    <row r="40" spans="1:19" ht="15.75" x14ac:dyDescent="0.25">
      <c r="A40" s="23">
        <v>36</v>
      </c>
      <c r="B40" s="24">
        <v>5.2600000000000001E-2</v>
      </c>
      <c r="C40" s="24">
        <v>2.0999999999999999E-3</v>
      </c>
      <c r="D40" s="24">
        <v>3.1E-2</v>
      </c>
      <c r="E40" s="24">
        <v>1.29E-2</v>
      </c>
      <c r="F40" s="24">
        <v>0.20599999999999999</v>
      </c>
      <c r="G40" s="24">
        <v>4.9399999999999999E-2</v>
      </c>
      <c r="H40" s="25">
        <v>0.17</v>
      </c>
      <c r="I40" s="23">
        <v>190</v>
      </c>
      <c r="J40" s="23">
        <v>50</v>
      </c>
      <c r="K40" s="23">
        <v>330</v>
      </c>
      <c r="L40" s="23">
        <v>13</v>
      </c>
      <c r="M40" s="23">
        <v>-1</v>
      </c>
      <c r="N40" s="23">
        <v>-1</v>
      </c>
      <c r="O40" s="26">
        <v>-42.424242424242422</v>
      </c>
      <c r="P40" s="26">
        <v>-100.3030303030303</v>
      </c>
      <c r="Q40" s="23">
        <v>330</v>
      </c>
      <c r="R40" s="23">
        <v>13</v>
      </c>
      <c r="S40" s="26">
        <v>-42.424242424242422</v>
      </c>
    </row>
    <row r="41" spans="1:19" ht="15.75" x14ac:dyDescent="0.25">
      <c r="A41" s="23" t="s">
        <v>27</v>
      </c>
      <c r="B41" s="24">
        <v>0.23019999999999999</v>
      </c>
      <c r="C41" s="24">
        <v>4.7000000000000002E-3</v>
      </c>
      <c r="D41" s="24">
        <v>8.7099999999999997E-2</v>
      </c>
      <c r="E41" s="24">
        <v>3.0000000000000001E-3</v>
      </c>
      <c r="F41" s="24">
        <v>2.8569</v>
      </c>
      <c r="G41" s="24">
        <v>9.9299999999999999E-2</v>
      </c>
      <c r="H41" s="25">
        <v>0.59</v>
      </c>
      <c r="I41" s="23">
        <v>1370</v>
      </c>
      <c r="J41" s="23">
        <v>100</v>
      </c>
      <c r="K41" s="23">
        <v>1335</v>
      </c>
      <c r="L41" s="23">
        <v>30</v>
      </c>
      <c r="M41" s="23">
        <v>1360</v>
      </c>
      <c r="N41" s="23">
        <v>67</v>
      </c>
      <c r="O41" s="26">
        <v>2.621722846441954</v>
      </c>
      <c r="P41" s="26">
        <v>1.8726591760299671</v>
      </c>
      <c r="Q41" s="23">
        <v>1360</v>
      </c>
      <c r="R41" s="23">
        <v>67</v>
      </c>
      <c r="S41" s="26">
        <v>1.8726591760299671</v>
      </c>
    </row>
    <row r="42" spans="1:19" ht="15.75" x14ac:dyDescent="0.25">
      <c r="A42" s="23" t="s">
        <v>53</v>
      </c>
      <c r="B42" s="24">
        <v>0.2225</v>
      </c>
      <c r="C42" s="24">
        <v>2.3E-3</v>
      </c>
      <c r="D42" s="24">
        <v>8.1699999999999995E-2</v>
      </c>
      <c r="E42" s="24">
        <v>1.1999999999999999E-3</v>
      </c>
      <c r="F42" s="24">
        <v>2.6133999999999999</v>
      </c>
      <c r="G42" s="24">
        <v>3.5499999999999997E-2</v>
      </c>
      <c r="H42" s="25">
        <v>0.77</v>
      </c>
      <c r="I42" s="23">
        <v>1304</v>
      </c>
      <c r="J42" s="23">
        <v>36</v>
      </c>
      <c r="K42" s="23">
        <v>1295</v>
      </c>
      <c r="L42" s="23">
        <v>15</v>
      </c>
      <c r="M42" s="23">
        <v>1235</v>
      </c>
      <c r="N42" s="23">
        <v>29</v>
      </c>
      <c r="O42" s="26">
        <v>0.69498069498068471</v>
      </c>
      <c r="P42" s="26">
        <v>-4.6332046332046346</v>
      </c>
      <c r="Q42" s="23">
        <v>1235</v>
      </c>
      <c r="R42" s="23">
        <v>29</v>
      </c>
      <c r="S42" s="26">
        <v>-4.6332046332046346</v>
      </c>
    </row>
    <row r="43" spans="1:19" ht="15.75" x14ac:dyDescent="0.25">
      <c r="A43" s="23">
        <v>38</v>
      </c>
      <c r="B43" s="24">
        <v>9.7199999999999995E-2</v>
      </c>
      <c r="C43" s="24">
        <v>2E-3</v>
      </c>
      <c r="D43" s="24">
        <v>5.57E-2</v>
      </c>
      <c r="E43" s="24">
        <v>2E-3</v>
      </c>
      <c r="F43" s="24">
        <v>0.77049999999999996</v>
      </c>
      <c r="G43" s="24">
        <v>2.5100000000000001E-2</v>
      </c>
      <c r="H43" s="25">
        <v>0.62</v>
      </c>
      <c r="I43" s="23">
        <v>580</v>
      </c>
      <c r="J43" s="23">
        <v>25</v>
      </c>
      <c r="K43" s="23">
        <v>598</v>
      </c>
      <c r="L43" s="23">
        <v>12</v>
      </c>
      <c r="M43" s="23">
        <v>435</v>
      </c>
      <c r="N43" s="23">
        <v>80</v>
      </c>
      <c r="O43" s="26">
        <v>-3.0100334448160515</v>
      </c>
      <c r="P43" s="26">
        <v>-27.257525083612045</v>
      </c>
      <c r="Q43" s="23">
        <v>598</v>
      </c>
      <c r="R43" s="23">
        <v>12</v>
      </c>
      <c r="S43" s="26">
        <v>-3.0100334448160515</v>
      </c>
    </row>
    <row r="44" spans="1:19" ht="15.75" x14ac:dyDescent="0.25">
      <c r="A44" s="23">
        <v>39</v>
      </c>
      <c r="B44" s="24">
        <v>5.4899999999999997E-2</v>
      </c>
      <c r="C44" s="24">
        <v>2E-3</v>
      </c>
      <c r="D44" s="24">
        <v>2.7900000000000001E-2</v>
      </c>
      <c r="E44" s="24">
        <v>8.6999999999999994E-3</v>
      </c>
      <c r="F44" s="24">
        <v>0.21609999999999999</v>
      </c>
      <c r="G44" s="24">
        <v>4.7399999999999998E-2</v>
      </c>
      <c r="H44" s="25">
        <v>0.17</v>
      </c>
      <c r="I44" s="23">
        <v>198</v>
      </c>
      <c r="J44" s="23">
        <v>48</v>
      </c>
      <c r="K44" s="23">
        <v>344</v>
      </c>
      <c r="L44" s="23">
        <v>13</v>
      </c>
      <c r="M44" s="23">
        <v>-1</v>
      </c>
      <c r="N44" s="23">
        <v>-1</v>
      </c>
      <c r="O44" s="26">
        <v>-42.441860465116278</v>
      </c>
      <c r="P44" s="26">
        <v>-100.29069767441861</v>
      </c>
      <c r="Q44" s="23">
        <v>344</v>
      </c>
      <c r="R44" s="23">
        <v>13</v>
      </c>
      <c r="S44" s="26">
        <v>-42.441860465116278</v>
      </c>
    </row>
    <row r="45" spans="1:19" ht="15.75" x14ac:dyDescent="0.25">
      <c r="A45" s="23">
        <v>40</v>
      </c>
      <c r="B45" s="24">
        <v>0.28010000000000002</v>
      </c>
      <c r="C45" s="24">
        <v>3.7000000000000002E-3</v>
      </c>
      <c r="D45" s="24">
        <v>8.9700000000000002E-2</v>
      </c>
      <c r="E45" s="24">
        <v>1.9E-3</v>
      </c>
      <c r="F45" s="24">
        <v>3.6131000000000002</v>
      </c>
      <c r="G45" s="24">
        <v>6.5199999999999994E-2</v>
      </c>
      <c r="H45" s="25">
        <v>0.74</v>
      </c>
      <c r="I45" s="23">
        <v>1552</v>
      </c>
      <c r="J45" s="23">
        <v>66</v>
      </c>
      <c r="K45" s="23">
        <v>1592</v>
      </c>
      <c r="L45" s="23">
        <v>24</v>
      </c>
      <c r="M45" s="23">
        <v>1415</v>
      </c>
      <c r="N45" s="23">
        <v>40</v>
      </c>
      <c r="O45" s="26">
        <v>-2.5125628140703515</v>
      </c>
      <c r="P45" s="26">
        <v>-11.11809045226131</v>
      </c>
      <c r="Q45" s="23">
        <v>1415</v>
      </c>
      <c r="R45" s="23">
        <v>40</v>
      </c>
      <c r="S45" s="26">
        <v>-11.11809045226131</v>
      </c>
    </row>
    <row r="46" spans="1:19" ht="15.75" x14ac:dyDescent="0.25">
      <c r="A46" s="23">
        <v>42</v>
      </c>
      <c r="B46" s="24">
        <v>0.1976</v>
      </c>
      <c r="C46" s="24">
        <v>4.1000000000000003E-3</v>
      </c>
      <c r="D46" s="24">
        <v>7.0999999999999994E-2</v>
      </c>
      <c r="E46" s="24">
        <v>3.3E-3</v>
      </c>
      <c r="F46" s="24">
        <v>2.0135999999999998</v>
      </c>
      <c r="G46" s="24">
        <v>8.1199999999999994E-2</v>
      </c>
      <c r="H46" s="25">
        <v>0.51</v>
      </c>
      <c r="I46" s="23">
        <v>1120</v>
      </c>
      <c r="J46" s="23">
        <v>82</v>
      </c>
      <c r="K46" s="23">
        <v>1162</v>
      </c>
      <c r="L46" s="23">
        <v>26</v>
      </c>
      <c r="M46" s="23">
        <v>955</v>
      </c>
      <c r="N46" s="23">
        <v>95</v>
      </c>
      <c r="O46" s="26">
        <v>-3.6144578313253017</v>
      </c>
      <c r="P46" s="26">
        <v>-17.814113597246127</v>
      </c>
      <c r="Q46" s="23">
        <v>955</v>
      </c>
      <c r="R46" s="23">
        <v>95</v>
      </c>
      <c r="S46" s="26">
        <v>-17.814113597246127</v>
      </c>
    </row>
    <row r="47" spans="1:19" ht="15.75" x14ac:dyDescent="0.25">
      <c r="A47" s="23">
        <v>44</v>
      </c>
      <c r="B47" s="24">
        <v>3.3599999999999998E-2</v>
      </c>
      <c r="C47" s="24">
        <v>7.9000000000000008E-3</v>
      </c>
      <c r="D47" s="24">
        <v>-2.5399999999999999E-2</v>
      </c>
      <c r="E47" s="24">
        <v>3.9800000000000002E-2</v>
      </c>
      <c r="F47" s="24">
        <v>-0.48470000000000002</v>
      </c>
      <c r="G47" s="24">
        <v>0.34710000000000002</v>
      </c>
      <c r="H47" s="25">
        <v>-0.33</v>
      </c>
      <c r="I47" s="23">
        <v>-1</v>
      </c>
      <c r="J47" s="23">
        <v>-1</v>
      </c>
      <c r="K47" s="23">
        <v>213</v>
      </c>
      <c r="L47" s="23">
        <v>51</v>
      </c>
      <c r="M47" s="23">
        <v>-1</v>
      </c>
      <c r="N47" s="23">
        <v>-1</v>
      </c>
      <c r="O47" s="26">
        <v>-100.46948356807512</v>
      </c>
      <c r="P47" s="26">
        <v>-100.46948356807512</v>
      </c>
      <c r="Q47" s="23">
        <v>213</v>
      </c>
      <c r="R47" s="23">
        <v>51</v>
      </c>
      <c r="S47" s="26">
        <v>-100.46948356807512</v>
      </c>
    </row>
    <row r="48" spans="1:19" ht="15.75" x14ac:dyDescent="0.25">
      <c r="A48" s="23">
        <v>45</v>
      </c>
      <c r="B48" s="24">
        <v>0.17549999999999999</v>
      </c>
      <c r="C48" s="24">
        <v>2.8E-3</v>
      </c>
      <c r="D48" s="24">
        <v>6.5500000000000003E-2</v>
      </c>
      <c r="E48" s="24">
        <v>2.2000000000000001E-3</v>
      </c>
      <c r="F48" s="24">
        <v>1.6220000000000001</v>
      </c>
      <c r="G48" s="24">
        <v>4.7899999999999998E-2</v>
      </c>
      <c r="H48" s="25">
        <v>0.54</v>
      </c>
      <c r="I48" s="23">
        <v>978</v>
      </c>
      <c r="J48" s="23">
        <v>48</v>
      </c>
      <c r="K48" s="23">
        <v>1042</v>
      </c>
      <c r="L48" s="23">
        <v>18</v>
      </c>
      <c r="M48" s="23">
        <v>785</v>
      </c>
      <c r="N48" s="23">
        <v>72</v>
      </c>
      <c r="O48" s="26">
        <v>-6.1420345489443413</v>
      </c>
      <c r="P48" s="26">
        <v>-24.664107485604603</v>
      </c>
      <c r="Q48" s="23">
        <v>785</v>
      </c>
      <c r="R48" s="23">
        <v>72</v>
      </c>
      <c r="S48" s="26">
        <v>-24.664107485604603</v>
      </c>
    </row>
    <row r="49" spans="1:19" ht="15.75" x14ac:dyDescent="0.25">
      <c r="A49" s="23">
        <v>46</v>
      </c>
      <c r="B49" s="24">
        <v>0.2999</v>
      </c>
      <c r="C49" s="24">
        <v>2.8999999999999998E-3</v>
      </c>
      <c r="D49" s="24">
        <v>0.1002</v>
      </c>
      <c r="E49" s="24">
        <v>1.4E-3</v>
      </c>
      <c r="F49" s="24">
        <v>4.2626999999999997</v>
      </c>
      <c r="G49" s="24">
        <v>4.9799999999999997E-2</v>
      </c>
      <c r="H49" s="25">
        <v>0.83</v>
      </c>
      <c r="I49" s="23">
        <v>1686</v>
      </c>
      <c r="J49" s="23">
        <v>50</v>
      </c>
      <c r="K49" s="23">
        <v>1690</v>
      </c>
      <c r="L49" s="23">
        <v>18</v>
      </c>
      <c r="M49" s="23">
        <v>1625</v>
      </c>
      <c r="N49" s="23">
        <v>26</v>
      </c>
      <c r="O49" s="26">
        <v>-0.23668639053254781</v>
      </c>
      <c r="P49" s="26">
        <v>-3.8461538461538436</v>
      </c>
      <c r="Q49" s="23">
        <v>1625</v>
      </c>
      <c r="R49" s="23">
        <v>26</v>
      </c>
      <c r="S49" s="26">
        <v>-3.8461538461538436</v>
      </c>
    </row>
    <row r="50" spans="1:19" ht="15.75" x14ac:dyDescent="0.25">
      <c r="A50" s="23">
        <v>47</v>
      </c>
      <c r="B50" s="24">
        <v>0.28660000000000002</v>
      </c>
      <c r="C50" s="24">
        <v>5.3E-3</v>
      </c>
      <c r="D50" s="24">
        <v>9.2999999999999999E-2</v>
      </c>
      <c r="E50" s="24">
        <v>2.7000000000000001E-3</v>
      </c>
      <c r="F50" s="24">
        <v>3.84</v>
      </c>
      <c r="G50" s="24">
        <v>9.3700000000000006E-2</v>
      </c>
      <c r="H50" s="25">
        <v>0.75</v>
      </c>
      <c r="I50" s="23">
        <v>1601</v>
      </c>
      <c r="J50" s="23">
        <v>95</v>
      </c>
      <c r="K50" s="23">
        <v>1624</v>
      </c>
      <c r="L50" s="23">
        <v>33</v>
      </c>
      <c r="M50" s="23">
        <v>1485</v>
      </c>
      <c r="N50" s="23">
        <v>54</v>
      </c>
      <c r="O50" s="26">
        <v>-1.4162561576354649</v>
      </c>
      <c r="P50" s="26">
        <v>-8.5591133004926157</v>
      </c>
      <c r="Q50" s="23">
        <v>1485</v>
      </c>
      <c r="R50" s="23">
        <v>54</v>
      </c>
      <c r="S50" s="26">
        <v>-8.5591133004926157</v>
      </c>
    </row>
    <row r="51" spans="1:19" ht="15.75" x14ac:dyDescent="0.25">
      <c r="A51" s="23">
        <v>48</v>
      </c>
      <c r="B51" s="24">
        <v>5.0999999999999997E-2</v>
      </c>
      <c r="C51" s="24">
        <v>1.5E-3</v>
      </c>
      <c r="D51" s="24">
        <v>9.7199999999999995E-2</v>
      </c>
      <c r="E51" s="24">
        <v>7.1999999999999998E-3</v>
      </c>
      <c r="F51" s="24">
        <v>0.79579999999999995</v>
      </c>
      <c r="G51" s="24">
        <v>3.4700000000000002E-2</v>
      </c>
      <c r="H51" s="25">
        <v>0.66</v>
      </c>
      <c r="I51" s="23">
        <v>594</v>
      </c>
      <c r="J51" s="23">
        <v>35</v>
      </c>
      <c r="K51" s="23">
        <v>320</v>
      </c>
      <c r="L51" s="23">
        <v>9</v>
      </c>
      <c r="M51" s="23">
        <v>1570</v>
      </c>
      <c r="N51" s="23">
        <v>139</v>
      </c>
      <c r="O51" s="26">
        <v>85.625</v>
      </c>
      <c r="P51" s="26">
        <v>390.625</v>
      </c>
      <c r="Q51" s="23">
        <v>320</v>
      </c>
      <c r="R51" s="23">
        <v>9</v>
      </c>
      <c r="S51" s="26">
        <v>85.625</v>
      </c>
    </row>
    <row r="52" spans="1:19" ht="15.75" x14ac:dyDescent="0.25">
      <c r="A52" s="23">
        <v>49</v>
      </c>
      <c r="B52" s="24">
        <v>0.24129999999999999</v>
      </c>
      <c r="C52" s="24">
        <v>3.5999999999999999E-3</v>
      </c>
      <c r="D52" s="24">
        <v>8.6199999999999999E-2</v>
      </c>
      <c r="E52" s="24">
        <v>2.2000000000000001E-3</v>
      </c>
      <c r="F52" s="24">
        <v>2.9801000000000002</v>
      </c>
      <c r="G52" s="24">
        <v>6.5199999999999994E-2</v>
      </c>
      <c r="H52" s="25">
        <v>0.68</v>
      </c>
      <c r="I52" s="23">
        <v>1402</v>
      </c>
      <c r="J52" s="23">
        <v>66</v>
      </c>
      <c r="K52" s="23">
        <v>1393</v>
      </c>
      <c r="L52" s="23">
        <v>23</v>
      </c>
      <c r="M52" s="23">
        <v>1340</v>
      </c>
      <c r="N52" s="23">
        <v>50</v>
      </c>
      <c r="O52" s="26">
        <v>0.64608758076094563</v>
      </c>
      <c r="P52" s="26">
        <v>-3.8047379755922428</v>
      </c>
      <c r="Q52" s="23">
        <v>1340</v>
      </c>
      <c r="R52" s="23">
        <v>50</v>
      </c>
      <c r="S52" s="26">
        <v>-3.8047379755922428</v>
      </c>
    </row>
    <row r="53" spans="1:19" ht="15.75" x14ac:dyDescent="0.25">
      <c r="A53" s="23">
        <v>51</v>
      </c>
      <c r="B53" s="24">
        <v>0.18160000000000001</v>
      </c>
      <c r="C53" s="24">
        <v>2.8999999999999998E-3</v>
      </c>
      <c r="D53" s="24">
        <v>7.3300000000000004E-2</v>
      </c>
      <c r="E53" s="24">
        <v>2.2000000000000001E-3</v>
      </c>
      <c r="F53" s="24">
        <v>1.9293</v>
      </c>
      <c r="G53" s="24">
        <v>4.9799999999999997E-2</v>
      </c>
      <c r="H53" s="25">
        <v>0.62</v>
      </c>
      <c r="I53" s="23">
        <v>1091</v>
      </c>
      <c r="J53" s="23">
        <v>50</v>
      </c>
      <c r="K53" s="23">
        <v>1075</v>
      </c>
      <c r="L53" s="23">
        <v>18</v>
      </c>
      <c r="M53" s="23">
        <v>1020</v>
      </c>
      <c r="N53" s="23">
        <v>61</v>
      </c>
      <c r="O53" s="26">
        <v>1.4883720930232602</v>
      </c>
      <c r="P53" s="26">
        <v>-5.1162790697674376</v>
      </c>
      <c r="Q53" s="23">
        <v>1020</v>
      </c>
      <c r="R53" s="23">
        <v>61</v>
      </c>
      <c r="S53" s="26">
        <v>-5.1162790697674376</v>
      </c>
    </row>
    <row r="54" spans="1:19" ht="15.75" x14ac:dyDescent="0.25">
      <c r="A54" s="23">
        <v>52</v>
      </c>
      <c r="B54" s="24">
        <v>0.21690000000000001</v>
      </c>
      <c r="C54" s="24">
        <v>7.3000000000000001E-3</v>
      </c>
      <c r="D54" s="24">
        <v>6.3799999999999996E-2</v>
      </c>
      <c r="E54" s="24">
        <v>5.4999999999999997E-3</v>
      </c>
      <c r="F54" s="24">
        <v>2.1316000000000002</v>
      </c>
      <c r="G54" s="24">
        <v>0.13700000000000001</v>
      </c>
      <c r="H54" s="25">
        <v>0.52</v>
      </c>
      <c r="I54" s="23">
        <v>1159</v>
      </c>
      <c r="J54" s="23">
        <v>139</v>
      </c>
      <c r="K54" s="23">
        <v>1265</v>
      </c>
      <c r="L54" s="23">
        <v>46</v>
      </c>
      <c r="M54" s="23">
        <v>730</v>
      </c>
      <c r="N54" s="23">
        <v>183</v>
      </c>
      <c r="O54" s="26">
        <v>-8.3794466403162016</v>
      </c>
      <c r="P54" s="26">
        <v>-42.292490118577078</v>
      </c>
      <c r="Q54" s="23">
        <v>730</v>
      </c>
      <c r="R54" s="23">
        <v>183</v>
      </c>
      <c r="S54" s="26">
        <v>-42.292490118577078</v>
      </c>
    </row>
    <row r="55" spans="1:19" ht="15.75" x14ac:dyDescent="0.25">
      <c r="A55" s="23">
        <v>53</v>
      </c>
      <c r="B55" s="24">
        <v>0.25580000000000003</v>
      </c>
      <c r="C55" s="24">
        <v>4.7000000000000002E-3</v>
      </c>
      <c r="D55" s="24">
        <v>8.6099999999999996E-2</v>
      </c>
      <c r="E55" s="24">
        <v>2.8E-3</v>
      </c>
      <c r="F55" s="24">
        <v>3.2934000000000001</v>
      </c>
      <c r="G55" s="24">
        <v>8.5000000000000006E-2</v>
      </c>
      <c r="H55" s="25">
        <v>0.71</v>
      </c>
      <c r="I55" s="23">
        <v>1479</v>
      </c>
      <c r="J55" s="23">
        <v>86</v>
      </c>
      <c r="K55" s="23">
        <v>1468</v>
      </c>
      <c r="L55" s="23">
        <v>30</v>
      </c>
      <c r="M55" s="23">
        <v>1335</v>
      </c>
      <c r="N55" s="23">
        <v>63</v>
      </c>
      <c r="O55" s="26">
        <v>0.74931880108992654</v>
      </c>
      <c r="P55" s="26">
        <v>-9.0599455040871959</v>
      </c>
      <c r="Q55" s="23">
        <v>1335</v>
      </c>
      <c r="R55" s="23">
        <v>63</v>
      </c>
      <c r="S55" s="26">
        <v>-9.0599455040871959</v>
      </c>
    </row>
    <row r="56" spans="1:19" ht="15.75" x14ac:dyDescent="0.25">
      <c r="A56" s="23">
        <v>54</v>
      </c>
      <c r="B56" s="24">
        <v>0.27510000000000001</v>
      </c>
      <c r="C56" s="24">
        <v>4.4000000000000003E-3</v>
      </c>
      <c r="D56" s="24">
        <v>9.0800000000000006E-2</v>
      </c>
      <c r="E56" s="24">
        <v>2.5000000000000001E-3</v>
      </c>
      <c r="F56" s="24">
        <v>3.6787999999999998</v>
      </c>
      <c r="G56" s="24">
        <v>8.6300000000000002E-2</v>
      </c>
      <c r="H56" s="25">
        <v>0.69</v>
      </c>
      <c r="I56" s="23">
        <v>1566</v>
      </c>
      <c r="J56" s="23">
        <v>87</v>
      </c>
      <c r="K56" s="23">
        <v>1566</v>
      </c>
      <c r="L56" s="23">
        <v>28</v>
      </c>
      <c r="M56" s="23">
        <v>1440</v>
      </c>
      <c r="N56" s="23">
        <v>53</v>
      </c>
      <c r="O56" s="26">
        <v>0</v>
      </c>
      <c r="P56" s="26">
        <v>-8.045977011494255</v>
      </c>
      <c r="Q56" s="23">
        <v>1440</v>
      </c>
      <c r="R56" s="23">
        <v>53</v>
      </c>
      <c r="S56" s="26">
        <v>-8.045977011494255</v>
      </c>
    </row>
    <row r="57" spans="1:19" ht="15.75" x14ac:dyDescent="0.25">
      <c r="A57" s="23">
        <v>55</v>
      </c>
      <c r="B57" s="24">
        <v>0.34649999999999997</v>
      </c>
      <c r="C57" s="24">
        <v>7.0000000000000001E-3</v>
      </c>
      <c r="D57" s="24">
        <v>0.13900000000000001</v>
      </c>
      <c r="E57" s="24">
        <v>3.5000000000000001E-3</v>
      </c>
      <c r="F57" s="24">
        <v>6.6750999999999996</v>
      </c>
      <c r="G57" s="24">
        <v>0.1956</v>
      </c>
      <c r="H57" s="25">
        <v>0.68</v>
      </c>
      <c r="I57" s="23">
        <v>2069</v>
      </c>
      <c r="J57" s="23">
        <v>198</v>
      </c>
      <c r="K57" s="23">
        <v>1917</v>
      </c>
      <c r="L57" s="23">
        <v>44</v>
      </c>
      <c r="M57" s="23">
        <v>2210</v>
      </c>
      <c r="N57" s="23">
        <v>44</v>
      </c>
      <c r="O57" s="26">
        <v>7.9290558163797709</v>
      </c>
      <c r="P57" s="26">
        <v>15.284298382889938</v>
      </c>
      <c r="Q57" s="23">
        <v>2210</v>
      </c>
      <c r="R57" s="23">
        <v>44</v>
      </c>
      <c r="S57" s="26">
        <v>15.284298382889938</v>
      </c>
    </row>
    <row r="58" spans="1:19" ht="15.75" x14ac:dyDescent="0.25">
      <c r="A58" s="23">
        <v>56</v>
      </c>
      <c r="B58" s="24">
        <v>0.15529999999999999</v>
      </c>
      <c r="C58" s="24">
        <v>2.5999999999999999E-3</v>
      </c>
      <c r="D58" s="24">
        <v>6.6299999999999998E-2</v>
      </c>
      <c r="E58" s="24">
        <v>2.3E-3</v>
      </c>
      <c r="F58" s="24">
        <v>1.4612000000000001</v>
      </c>
      <c r="G58" s="24">
        <v>4.5699999999999998E-2</v>
      </c>
      <c r="H58" s="25">
        <v>0.53</v>
      </c>
      <c r="I58" s="23">
        <v>914</v>
      </c>
      <c r="J58" s="23">
        <v>46</v>
      </c>
      <c r="K58" s="23">
        <v>930</v>
      </c>
      <c r="L58" s="23">
        <v>16</v>
      </c>
      <c r="M58" s="23">
        <v>815</v>
      </c>
      <c r="N58" s="23">
        <v>73</v>
      </c>
      <c r="O58" s="26">
        <v>-1.7204301075268824</v>
      </c>
      <c r="P58" s="26">
        <v>-12.365591397849462</v>
      </c>
      <c r="Q58" s="23">
        <v>930</v>
      </c>
      <c r="R58" s="23">
        <v>16</v>
      </c>
      <c r="S58" s="26">
        <v>-1.7204301075268824</v>
      </c>
    </row>
    <row r="59" spans="1:19" ht="15.75" x14ac:dyDescent="0.25">
      <c r="A59" s="23">
        <v>58</v>
      </c>
      <c r="B59" s="24">
        <v>0.20019999999999999</v>
      </c>
      <c r="C59" s="24">
        <v>2.0999999999999999E-3</v>
      </c>
      <c r="D59" s="24">
        <v>7.9299999999999995E-2</v>
      </c>
      <c r="E59" s="24">
        <v>1.4E-3</v>
      </c>
      <c r="F59" s="24">
        <v>2.2963</v>
      </c>
      <c r="G59" s="24">
        <v>3.6499999999999998E-2</v>
      </c>
      <c r="H59" s="25">
        <v>0.66</v>
      </c>
      <c r="I59" s="23">
        <v>1211</v>
      </c>
      <c r="J59" s="23">
        <v>37</v>
      </c>
      <c r="K59" s="23">
        <v>1176</v>
      </c>
      <c r="L59" s="23">
        <v>13</v>
      </c>
      <c r="M59" s="23">
        <v>1175</v>
      </c>
      <c r="N59" s="23">
        <v>36</v>
      </c>
      <c r="O59" s="26">
        <v>2.9761904761904656</v>
      </c>
      <c r="P59" s="26">
        <v>-8.5034013605445047E-2</v>
      </c>
      <c r="Q59" s="23">
        <v>1175</v>
      </c>
      <c r="R59" s="23">
        <v>36</v>
      </c>
      <c r="S59" s="26">
        <v>-8.5034013605445047E-2</v>
      </c>
    </row>
    <row r="60" spans="1:19" ht="15.75" x14ac:dyDescent="0.25">
      <c r="A60" s="23">
        <v>59</v>
      </c>
      <c r="B60" s="24">
        <v>0.2656</v>
      </c>
      <c r="C60" s="24">
        <v>7.1000000000000004E-3</v>
      </c>
      <c r="D60" s="24">
        <v>8.0199999999999994E-2</v>
      </c>
      <c r="E60" s="24">
        <v>3.8E-3</v>
      </c>
      <c r="F60" s="24">
        <v>3.0893000000000002</v>
      </c>
      <c r="G60" s="24">
        <v>0.1144</v>
      </c>
      <c r="H60" s="25">
        <v>0.72</v>
      </c>
      <c r="I60" s="23">
        <v>1430</v>
      </c>
      <c r="J60" s="23">
        <v>116</v>
      </c>
      <c r="K60" s="23">
        <v>1518</v>
      </c>
      <c r="L60" s="23">
        <v>45</v>
      </c>
      <c r="M60" s="23">
        <v>1195</v>
      </c>
      <c r="N60" s="23">
        <v>92</v>
      </c>
      <c r="O60" s="26">
        <v>-5.7971014492753659</v>
      </c>
      <c r="P60" s="26">
        <v>-21.277997364953883</v>
      </c>
      <c r="Q60" s="23">
        <v>1195</v>
      </c>
      <c r="R60" s="23">
        <v>92</v>
      </c>
      <c r="S60" s="26">
        <v>-21.277997364953883</v>
      </c>
    </row>
    <row r="61" spans="1:19" ht="15.75" x14ac:dyDescent="0.25">
      <c r="A61" s="23">
        <v>60</v>
      </c>
      <c r="B61" s="24">
        <v>0.27289999999999998</v>
      </c>
      <c r="C61" s="24">
        <v>3.8E-3</v>
      </c>
      <c r="D61" s="24">
        <v>8.8900000000000007E-2</v>
      </c>
      <c r="E61" s="24">
        <v>2.0999999999999999E-3</v>
      </c>
      <c r="F61" s="24">
        <v>3.504</v>
      </c>
      <c r="G61" s="24">
        <v>6.7100000000000007E-2</v>
      </c>
      <c r="H61" s="25">
        <v>0.73</v>
      </c>
      <c r="I61" s="23">
        <v>1528</v>
      </c>
      <c r="J61" s="23">
        <v>68</v>
      </c>
      <c r="K61" s="23">
        <v>1555</v>
      </c>
      <c r="L61" s="23">
        <v>24</v>
      </c>
      <c r="M61" s="23">
        <v>1400</v>
      </c>
      <c r="N61" s="23">
        <v>44</v>
      </c>
      <c r="O61" s="26">
        <v>-1.7363344051446905</v>
      </c>
      <c r="P61" s="26">
        <v>-9.9678456591639879</v>
      </c>
      <c r="Q61" s="23">
        <v>1400</v>
      </c>
      <c r="R61" s="23">
        <v>44</v>
      </c>
      <c r="S61" s="26">
        <v>-9.9678456591639879</v>
      </c>
    </row>
    <row r="62" spans="1:19" ht="15.75" x14ac:dyDescent="0.25">
      <c r="A62" s="23">
        <v>61</v>
      </c>
      <c r="B62" s="24">
        <v>0.28029999999999999</v>
      </c>
      <c r="C62" s="24">
        <v>9.5999999999999992E-3</v>
      </c>
      <c r="D62" s="24">
        <v>0.13189999999999999</v>
      </c>
      <c r="E62" s="24">
        <v>1.06E-2</v>
      </c>
      <c r="F62" s="24">
        <v>5.4223999999999997</v>
      </c>
      <c r="G62" s="24">
        <v>0.31369999999999998</v>
      </c>
      <c r="H62" s="25">
        <v>0.59</v>
      </c>
      <c r="I62" s="23">
        <v>1888</v>
      </c>
      <c r="J62" s="23">
        <v>318</v>
      </c>
      <c r="K62" s="23">
        <v>1592</v>
      </c>
      <c r="L62" s="23">
        <v>61</v>
      </c>
      <c r="M62" s="23">
        <v>2120</v>
      </c>
      <c r="N62" s="23">
        <v>140</v>
      </c>
      <c r="O62" s="26">
        <v>18.592964824120607</v>
      </c>
      <c r="P62" s="26">
        <v>33.165829145728651</v>
      </c>
      <c r="Q62" s="23">
        <v>2120</v>
      </c>
      <c r="R62" s="23">
        <v>140</v>
      </c>
      <c r="S62" s="26">
        <v>33.165829145728651</v>
      </c>
    </row>
    <row r="63" spans="1:19" ht="15.75" x14ac:dyDescent="0.25">
      <c r="A63" s="23">
        <v>62</v>
      </c>
      <c r="B63" s="24">
        <v>0.2387</v>
      </c>
      <c r="C63" s="24">
        <v>2.8E-3</v>
      </c>
      <c r="D63" s="24">
        <v>8.0699999999999994E-2</v>
      </c>
      <c r="E63" s="24">
        <v>1.6999999999999999E-3</v>
      </c>
      <c r="F63" s="24">
        <v>2.7523</v>
      </c>
      <c r="G63" s="24">
        <v>4.8899999999999999E-2</v>
      </c>
      <c r="H63" s="25">
        <v>0.67</v>
      </c>
      <c r="I63" s="23">
        <v>1342</v>
      </c>
      <c r="J63" s="23">
        <v>49</v>
      </c>
      <c r="K63" s="23">
        <v>1380</v>
      </c>
      <c r="L63" s="23">
        <v>18</v>
      </c>
      <c r="M63" s="23">
        <v>1210</v>
      </c>
      <c r="N63" s="23">
        <v>41</v>
      </c>
      <c r="O63" s="26">
        <v>-2.753623188405796</v>
      </c>
      <c r="P63" s="26">
        <v>-12.318840579710145</v>
      </c>
      <c r="Q63" s="23">
        <v>1210</v>
      </c>
      <c r="R63" s="23">
        <v>41</v>
      </c>
      <c r="S63" s="26">
        <v>-12.318840579710145</v>
      </c>
    </row>
    <row r="64" spans="1:19" ht="15.75" x14ac:dyDescent="0.25">
      <c r="A64" s="23">
        <v>63</v>
      </c>
      <c r="B64" s="24">
        <v>5.0099999999999999E-2</v>
      </c>
      <c r="C64" s="24">
        <v>8.9999999999999998E-4</v>
      </c>
      <c r="D64" s="24">
        <v>4.5400000000000003E-2</v>
      </c>
      <c r="E64" s="24">
        <v>2.0999999999999999E-3</v>
      </c>
      <c r="F64" s="24">
        <v>0.3407</v>
      </c>
      <c r="G64" s="24">
        <v>1.32E-2</v>
      </c>
      <c r="H64" s="25">
        <v>0.45</v>
      </c>
      <c r="I64" s="23">
        <v>297</v>
      </c>
      <c r="J64" s="23">
        <v>13</v>
      </c>
      <c r="K64" s="23">
        <v>315</v>
      </c>
      <c r="L64" s="23">
        <v>5</v>
      </c>
      <c r="M64" s="23">
        <v>-1</v>
      </c>
      <c r="N64" s="23">
        <v>-1</v>
      </c>
      <c r="O64" s="26">
        <v>-5.7142857142857162</v>
      </c>
      <c r="P64" s="26">
        <v>-100.31746031746032</v>
      </c>
      <c r="Q64" s="23">
        <v>315</v>
      </c>
      <c r="R64" s="23">
        <v>5</v>
      </c>
      <c r="S64" s="26">
        <v>-5.7142857142857162</v>
      </c>
    </row>
    <row r="65" spans="1:19" ht="15.75" x14ac:dyDescent="0.25">
      <c r="A65" s="23">
        <v>64</v>
      </c>
      <c r="B65" s="24">
        <v>0.17860000000000001</v>
      </c>
      <c r="C65" s="24">
        <v>2.3E-3</v>
      </c>
      <c r="D65" s="24">
        <v>7.2900000000000006E-2</v>
      </c>
      <c r="E65" s="24">
        <v>1.8E-3</v>
      </c>
      <c r="F65" s="24">
        <v>1.8009999999999999</v>
      </c>
      <c r="G65" s="24">
        <v>3.7900000000000003E-2</v>
      </c>
      <c r="H65" s="25">
        <v>0.62</v>
      </c>
      <c r="I65" s="23">
        <v>1045</v>
      </c>
      <c r="J65" s="23">
        <v>38</v>
      </c>
      <c r="K65" s="23">
        <v>1059</v>
      </c>
      <c r="L65" s="23">
        <v>15</v>
      </c>
      <c r="M65" s="23">
        <v>1005</v>
      </c>
      <c r="N65" s="23">
        <v>49</v>
      </c>
      <c r="O65" s="26">
        <v>-1.3220018885741314</v>
      </c>
      <c r="P65" s="26">
        <v>-5.0991501416430607</v>
      </c>
      <c r="Q65" s="23">
        <v>1005</v>
      </c>
      <c r="R65" s="23">
        <v>49</v>
      </c>
      <c r="S65" s="26">
        <v>-5.0991501416430607</v>
      </c>
    </row>
    <row r="66" spans="1:19" ht="15.75" x14ac:dyDescent="0.25">
      <c r="A66" s="23">
        <v>66</v>
      </c>
      <c r="B66" s="24">
        <v>0.2218</v>
      </c>
      <c r="C66" s="24">
        <v>2.5999999999999999E-3</v>
      </c>
      <c r="D66" s="24">
        <v>9.4200000000000006E-2</v>
      </c>
      <c r="E66" s="24">
        <v>1.6000000000000001E-3</v>
      </c>
      <c r="F66" s="24">
        <v>2.9234</v>
      </c>
      <c r="G66" s="24">
        <v>4.5100000000000001E-2</v>
      </c>
      <c r="H66" s="25">
        <v>0.76</v>
      </c>
      <c r="I66" s="23">
        <v>1387</v>
      </c>
      <c r="J66" s="23">
        <v>45</v>
      </c>
      <c r="K66" s="23">
        <v>1291</v>
      </c>
      <c r="L66" s="23">
        <v>16</v>
      </c>
      <c r="M66" s="23">
        <v>1510</v>
      </c>
      <c r="N66" s="23">
        <v>31</v>
      </c>
      <c r="O66" s="26">
        <v>7.4360960495739814</v>
      </c>
      <c r="P66" s="26">
        <v>16.963594113090629</v>
      </c>
      <c r="Q66" s="23">
        <v>1510</v>
      </c>
      <c r="R66" s="23">
        <v>31</v>
      </c>
      <c r="S66" s="26">
        <v>16.963594113090629</v>
      </c>
    </row>
    <row r="67" spans="1:19" ht="15.75" x14ac:dyDescent="0.25">
      <c r="A67" s="23">
        <v>67</v>
      </c>
      <c r="B67" s="24">
        <v>0.50170000000000003</v>
      </c>
      <c r="C67" s="24">
        <v>5.1000000000000004E-3</v>
      </c>
      <c r="D67" s="24">
        <v>0.17710000000000001</v>
      </c>
      <c r="E67" s="24">
        <v>2E-3</v>
      </c>
      <c r="F67" s="24">
        <v>12.4718</v>
      </c>
      <c r="G67" s="24">
        <v>0.113</v>
      </c>
      <c r="H67" s="25">
        <v>0.89</v>
      </c>
      <c r="I67" s="23">
        <v>2640</v>
      </c>
      <c r="J67" s="23">
        <v>114</v>
      </c>
      <c r="K67" s="23">
        <v>2620</v>
      </c>
      <c r="L67" s="23">
        <v>32</v>
      </c>
      <c r="M67" s="23">
        <v>2625</v>
      </c>
      <c r="N67" s="23">
        <v>18</v>
      </c>
      <c r="O67" s="26">
        <v>0.76335877862594437</v>
      </c>
      <c r="P67" s="26">
        <v>0.19083969465649719</v>
      </c>
      <c r="Q67" s="23">
        <v>2625</v>
      </c>
      <c r="R67" s="23">
        <v>18</v>
      </c>
      <c r="S67" s="26">
        <v>0.19083969465649719</v>
      </c>
    </row>
    <row r="68" spans="1:19" ht="15.75" x14ac:dyDescent="0.25">
      <c r="A68" s="23" t="s">
        <v>54</v>
      </c>
      <c r="B68" s="24">
        <v>0.29970000000000002</v>
      </c>
      <c r="C68" s="24">
        <v>3.8999999999999998E-3</v>
      </c>
      <c r="D68" s="24">
        <v>9.8400000000000001E-2</v>
      </c>
      <c r="E68" s="24">
        <v>1.9E-3</v>
      </c>
      <c r="F68" s="24">
        <v>4.2374999999999998</v>
      </c>
      <c r="G68" s="24">
        <v>6.6100000000000006E-2</v>
      </c>
      <c r="H68" s="25">
        <v>0.83</v>
      </c>
      <c r="I68" s="23">
        <v>1681</v>
      </c>
      <c r="J68" s="23">
        <v>67</v>
      </c>
      <c r="K68" s="23">
        <v>1689</v>
      </c>
      <c r="L68" s="23">
        <v>24</v>
      </c>
      <c r="M68" s="23">
        <v>1590</v>
      </c>
      <c r="N68" s="23">
        <v>36</v>
      </c>
      <c r="O68" s="26">
        <v>-0.47365304914150919</v>
      </c>
      <c r="P68" s="26">
        <v>-5.8614564831261156</v>
      </c>
      <c r="Q68" s="23">
        <v>1590</v>
      </c>
      <c r="R68" s="23">
        <v>36</v>
      </c>
      <c r="S68" s="26">
        <v>-5.8614564831261156</v>
      </c>
    </row>
    <row r="69" spans="1:19" ht="15.75" x14ac:dyDescent="0.25">
      <c r="A69" s="23" t="s">
        <v>55</v>
      </c>
      <c r="B69" s="24">
        <v>0.27950000000000003</v>
      </c>
      <c r="C69" s="24">
        <v>4.4000000000000003E-3</v>
      </c>
      <c r="D69" s="24">
        <v>9.6500000000000002E-2</v>
      </c>
      <c r="E69" s="24">
        <v>2.5000000000000001E-3</v>
      </c>
      <c r="F69" s="24">
        <v>3.8704999999999998</v>
      </c>
      <c r="G69" s="24">
        <v>8.1299999999999997E-2</v>
      </c>
      <c r="H69" s="25">
        <v>0.75</v>
      </c>
      <c r="I69" s="23">
        <v>1607</v>
      </c>
      <c r="J69" s="23">
        <v>82</v>
      </c>
      <c r="K69" s="23">
        <v>1588</v>
      </c>
      <c r="L69" s="23">
        <v>28</v>
      </c>
      <c r="M69" s="23">
        <v>1555</v>
      </c>
      <c r="N69" s="23">
        <v>47</v>
      </c>
      <c r="O69" s="26">
        <v>1.1964735516372782</v>
      </c>
      <c r="P69" s="26">
        <v>-2.0780856423173844</v>
      </c>
      <c r="Q69" s="23">
        <v>1555</v>
      </c>
      <c r="R69" s="23">
        <v>47</v>
      </c>
      <c r="S69" s="26">
        <v>-2.0780856423173844</v>
      </c>
    </row>
    <row r="70" spans="1:19" ht="15.75" x14ac:dyDescent="0.25">
      <c r="A70" s="23">
        <v>69</v>
      </c>
      <c r="B70" s="24">
        <v>0.27579999999999999</v>
      </c>
      <c r="C70" s="24">
        <v>7.1999999999999998E-3</v>
      </c>
      <c r="D70" s="24">
        <v>8.48E-2</v>
      </c>
      <c r="E70" s="24">
        <v>5.0000000000000001E-3</v>
      </c>
      <c r="F70" s="24">
        <v>3.4169</v>
      </c>
      <c r="G70" s="24">
        <v>0.1469</v>
      </c>
      <c r="H70" s="25">
        <v>0.61</v>
      </c>
      <c r="I70" s="23">
        <v>1508</v>
      </c>
      <c r="J70" s="23">
        <v>149</v>
      </c>
      <c r="K70" s="23">
        <v>1570</v>
      </c>
      <c r="L70" s="23">
        <v>46</v>
      </c>
      <c r="M70" s="23">
        <v>1310</v>
      </c>
      <c r="N70" s="23">
        <v>114</v>
      </c>
      <c r="O70" s="26">
        <v>-3.9490445859872603</v>
      </c>
      <c r="P70" s="26">
        <v>-16.560509554140125</v>
      </c>
      <c r="Q70" s="23">
        <v>1310</v>
      </c>
      <c r="R70" s="23">
        <v>114</v>
      </c>
      <c r="S70" s="26">
        <v>-16.560509554140125</v>
      </c>
    </row>
    <row r="71" spans="1:19" ht="15.75" x14ac:dyDescent="0.25">
      <c r="A71" s="23">
        <v>70</v>
      </c>
      <c r="B71" s="24">
        <v>5.6500000000000002E-2</v>
      </c>
      <c r="C71" s="24">
        <v>2.3E-3</v>
      </c>
      <c r="D71" s="24">
        <v>2.5899999999999999E-2</v>
      </c>
      <c r="E71" s="24">
        <v>1.03E-2</v>
      </c>
      <c r="F71" s="24">
        <v>0.19139999999999999</v>
      </c>
      <c r="G71" s="24">
        <v>5.3900000000000003E-2</v>
      </c>
      <c r="H71" s="25">
        <v>0.14000000000000001</v>
      </c>
      <c r="I71" s="23">
        <v>177</v>
      </c>
      <c r="J71" s="23">
        <v>54</v>
      </c>
      <c r="K71" s="23">
        <v>354</v>
      </c>
      <c r="L71" s="23">
        <v>14</v>
      </c>
      <c r="M71" s="23">
        <v>-1</v>
      </c>
      <c r="N71" s="23">
        <v>-1</v>
      </c>
      <c r="O71" s="26">
        <v>-50</v>
      </c>
      <c r="P71" s="26">
        <v>-100.2824858757062</v>
      </c>
      <c r="Q71" s="23">
        <v>354</v>
      </c>
      <c r="R71" s="23">
        <v>14</v>
      </c>
      <c r="S71" s="26">
        <v>-50</v>
      </c>
    </row>
    <row r="72" spans="1:19" ht="15.75" x14ac:dyDescent="0.25">
      <c r="A72" s="23">
        <v>71</v>
      </c>
      <c r="B72" s="24">
        <v>6.1499999999999999E-2</v>
      </c>
      <c r="C72" s="24">
        <v>1.4E-3</v>
      </c>
      <c r="D72" s="24">
        <v>5.3199999999999997E-2</v>
      </c>
      <c r="E72" s="24">
        <v>2.5999999999999999E-3</v>
      </c>
      <c r="F72" s="24">
        <v>0.4642</v>
      </c>
      <c r="G72" s="24">
        <v>2.07E-2</v>
      </c>
      <c r="H72" s="25">
        <v>0.52</v>
      </c>
      <c r="I72" s="23">
        <v>387</v>
      </c>
      <c r="J72" s="23">
        <v>20</v>
      </c>
      <c r="K72" s="23">
        <v>384</v>
      </c>
      <c r="L72" s="23">
        <v>9</v>
      </c>
      <c r="M72" s="23">
        <v>335</v>
      </c>
      <c r="N72" s="23">
        <v>111</v>
      </c>
      <c r="O72" s="26">
        <v>0.78125</v>
      </c>
      <c r="P72" s="26">
        <v>-12.760416666666663</v>
      </c>
      <c r="Q72" s="23">
        <v>384</v>
      </c>
      <c r="R72" s="23">
        <v>9</v>
      </c>
      <c r="S72" s="26">
        <v>0.78125</v>
      </c>
    </row>
    <row r="73" spans="1:19" ht="15.75" x14ac:dyDescent="0.25">
      <c r="A73" s="23">
        <v>72</v>
      </c>
      <c r="B73" s="24">
        <v>0.1726</v>
      </c>
      <c r="C73" s="24">
        <v>2.8E-3</v>
      </c>
      <c r="D73" s="24">
        <v>7.0800000000000002E-2</v>
      </c>
      <c r="E73" s="24">
        <v>2.3999999999999998E-3</v>
      </c>
      <c r="F73" s="24">
        <v>1.7878000000000001</v>
      </c>
      <c r="G73" s="24">
        <v>5.0099999999999999E-2</v>
      </c>
      <c r="H73" s="25">
        <v>0.59</v>
      </c>
      <c r="I73" s="23">
        <v>1041</v>
      </c>
      <c r="J73" s="23">
        <v>50</v>
      </c>
      <c r="K73" s="23">
        <v>1026</v>
      </c>
      <c r="L73" s="23">
        <v>18</v>
      </c>
      <c r="M73" s="23">
        <v>945</v>
      </c>
      <c r="N73" s="23">
        <v>69</v>
      </c>
      <c r="O73" s="26">
        <v>1.4619883040935644</v>
      </c>
      <c r="P73" s="26">
        <v>-7.8947368421052655</v>
      </c>
      <c r="Q73" s="23">
        <v>945</v>
      </c>
      <c r="R73" s="23">
        <v>69</v>
      </c>
      <c r="S73" s="26">
        <v>-7.8947368421052655</v>
      </c>
    </row>
    <row r="74" spans="1:19" ht="15.75" x14ac:dyDescent="0.25">
      <c r="A74" s="23">
        <v>73</v>
      </c>
      <c r="B74" s="24">
        <v>0.16980000000000001</v>
      </c>
      <c r="C74" s="24">
        <v>1.6000000000000001E-3</v>
      </c>
      <c r="D74" s="24">
        <v>6.9000000000000006E-2</v>
      </c>
      <c r="E74" s="24">
        <v>1.1000000000000001E-3</v>
      </c>
      <c r="F74" s="24">
        <v>1.6720999999999999</v>
      </c>
      <c r="G74" s="24">
        <v>2.3599999999999999E-2</v>
      </c>
      <c r="H74" s="25">
        <v>0.69</v>
      </c>
      <c r="I74" s="23">
        <v>997</v>
      </c>
      <c r="J74" s="23">
        <v>24</v>
      </c>
      <c r="K74" s="23">
        <v>1010</v>
      </c>
      <c r="L74" s="23">
        <v>10</v>
      </c>
      <c r="M74" s="23">
        <v>895</v>
      </c>
      <c r="N74" s="23">
        <v>34</v>
      </c>
      <c r="O74" s="26">
        <v>-1.2871287128712883</v>
      </c>
      <c r="P74" s="26">
        <v>-11.386138613861386</v>
      </c>
      <c r="Q74" s="23">
        <v>895</v>
      </c>
      <c r="R74" s="23">
        <v>34</v>
      </c>
      <c r="S74" s="26">
        <v>-11.386138613861386</v>
      </c>
    </row>
    <row r="75" spans="1:19" ht="15.75" x14ac:dyDescent="0.25">
      <c r="A75" s="23">
        <v>74</v>
      </c>
      <c r="B75" s="24">
        <v>0.25879999999999997</v>
      </c>
      <c r="C75" s="24">
        <v>2.3999999999999998E-3</v>
      </c>
      <c r="D75" s="24">
        <v>9.0200000000000002E-2</v>
      </c>
      <c r="E75" s="24">
        <v>1.1999999999999999E-3</v>
      </c>
      <c r="F75" s="24">
        <v>3.2574999999999998</v>
      </c>
      <c r="G75" s="24">
        <v>3.9E-2</v>
      </c>
      <c r="H75" s="25">
        <v>0.79</v>
      </c>
      <c r="I75" s="23">
        <v>1470</v>
      </c>
      <c r="J75" s="23">
        <v>39</v>
      </c>
      <c r="K75" s="23">
        <v>1483</v>
      </c>
      <c r="L75" s="23">
        <v>15</v>
      </c>
      <c r="M75" s="23">
        <v>1425</v>
      </c>
      <c r="N75" s="23">
        <v>25</v>
      </c>
      <c r="O75" s="26">
        <v>-0.87660148347943334</v>
      </c>
      <c r="P75" s="26">
        <v>-3.9109912339851616</v>
      </c>
      <c r="Q75" s="23">
        <v>1425</v>
      </c>
      <c r="R75" s="23">
        <v>25</v>
      </c>
      <c r="S75" s="26">
        <v>-3.9109912339851616</v>
      </c>
    </row>
    <row r="76" spans="1:19" ht="15.75" x14ac:dyDescent="0.25">
      <c r="A76" s="23">
        <v>75</v>
      </c>
      <c r="B76" s="24">
        <v>0.3604</v>
      </c>
      <c r="C76" s="24">
        <v>4.7999999999999996E-3</v>
      </c>
      <c r="D76" s="24">
        <v>0.1147</v>
      </c>
      <c r="E76" s="24">
        <v>2.0999999999999999E-3</v>
      </c>
      <c r="F76" s="24">
        <v>5.9333999999999998</v>
      </c>
      <c r="G76" s="24">
        <v>9.64E-2</v>
      </c>
      <c r="H76" s="25">
        <v>0.81</v>
      </c>
      <c r="I76" s="23">
        <v>1966</v>
      </c>
      <c r="J76" s="23">
        <v>97</v>
      </c>
      <c r="K76" s="23">
        <v>1983</v>
      </c>
      <c r="L76" s="23">
        <v>30</v>
      </c>
      <c r="M76" s="23">
        <v>1870</v>
      </c>
      <c r="N76" s="23">
        <v>33</v>
      </c>
      <c r="O76" s="26">
        <v>-0.85728693898133868</v>
      </c>
      <c r="P76" s="26">
        <v>-5.6984367120524464</v>
      </c>
      <c r="Q76" s="23">
        <v>1870</v>
      </c>
      <c r="R76" s="23">
        <v>33</v>
      </c>
      <c r="S76" s="26">
        <v>-5.6984367120524464</v>
      </c>
    </row>
    <row r="77" spans="1:19" ht="15.75" x14ac:dyDescent="0.25">
      <c r="A77" s="23">
        <v>76</v>
      </c>
      <c r="B77" s="24">
        <v>0.31009999999999999</v>
      </c>
      <c r="C77" s="24">
        <v>2.3E-3</v>
      </c>
      <c r="D77" s="24">
        <v>0.10299999999999999</v>
      </c>
      <c r="E77" s="24">
        <v>1E-3</v>
      </c>
      <c r="F77" s="24">
        <v>4.4766000000000004</v>
      </c>
      <c r="G77" s="24">
        <v>4.1200000000000001E-2</v>
      </c>
      <c r="H77" s="25">
        <v>0.82</v>
      </c>
      <c r="I77" s="23">
        <v>1726</v>
      </c>
      <c r="J77" s="23">
        <v>41</v>
      </c>
      <c r="K77" s="23">
        <v>1741</v>
      </c>
      <c r="L77" s="23">
        <v>15</v>
      </c>
      <c r="M77" s="23">
        <v>1675</v>
      </c>
      <c r="N77" s="23">
        <v>18</v>
      </c>
      <c r="O77" s="26">
        <v>-0.86157380815623519</v>
      </c>
      <c r="P77" s="26">
        <v>-3.7909247558874259</v>
      </c>
      <c r="Q77" s="23">
        <v>1675</v>
      </c>
      <c r="R77" s="23">
        <v>18</v>
      </c>
      <c r="S77" s="26">
        <v>-3.7909247558874259</v>
      </c>
    </row>
    <row r="78" spans="1:19" ht="15.75" x14ac:dyDescent="0.25">
      <c r="A78" s="23">
        <v>77</v>
      </c>
      <c r="B78" s="24">
        <v>0.31190000000000001</v>
      </c>
      <c r="C78" s="24">
        <v>2.7000000000000001E-3</v>
      </c>
      <c r="D78" s="24">
        <v>0.1045</v>
      </c>
      <c r="E78" s="24">
        <v>1.1999999999999999E-3</v>
      </c>
      <c r="F78" s="24">
        <v>4.6028000000000002</v>
      </c>
      <c r="G78" s="24">
        <v>4.6399999999999997E-2</v>
      </c>
      <c r="H78" s="25">
        <v>0.86</v>
      </c>
      <c r="I78" s="23">
        <v>1749</v>
      </c>
      <c r="J78" s="23">
        <v>47</v>
      </c>
      <c r="K78" s="23">
        <v>1750</v>
      </c>
      <c r="L78" s="23">
        <v>17</v>
      </c>
      <c r="M78" s="23">
        <v>1705</v>
      </c>
      <c r="N78" s="23">
        <v>20</v>
      </c>
      <c r="O78" s="26">
        <v>-5.7142857142855608E-2</v>
      </c>
      <c r="P78" s="26">
        <v>-2.571428571428569</v>
      </c>
      <c r="Q78" s="23">
        <v>1705</v>
      </c>
      <c r="R78" s="23">
        <v>20</v>
      </c>
      <c r="S78" s="26">
        <v>-2.571428571428569</v>
      </c>
    </row>
    <row r="79" spans="1:19" ht="15.75" x14ac:dyDescent="0.25">
      <c r="A79" s="23">
        <v>78</v>
      </c>
      <c r="B79" s="24">
        <v>0.33110000000000001</v>
      </c>
      <c r="C79" s="24">
        <v>6.1000000000000004E-3</v>
      </c>
      <c r="D79" s="24">
        <v>0.1055</v>
      </c>
      <c r="E79" s="24">
        <v>2.8E-3</v>
      </c>
      <c r="F79" s="24">
        <v>4.8959999999999999</v>
      </c>
      <c r="G79" s="24">
        <v>0.1308</v>
      </c>
      <c r="H79" s="25">
        <v>0.69</v>
      </c>
      <c r="I79" s="23">
        <v>1801</v>
      </c>
      <c r="J79" s="23">
        <v>132</v>
      </c>
      <c r="K79" s="23">
        <v>1843</v>
      </c>
      <c r="L79" s="23">
        <v>39</v>
      </c>
      <c r="M79" s="23">
        <v>1720</v>
      </c>
      <c r="N79" s="23">
        <v>48</v>
      </c>
      <c r="O79" s="26">
        <v>-2.2788931090613085</v>
      </c>
      <c r="P79" s="26">
        <v>-6.6739012479652748</v>
      </c>
      <c r="Q79" s="23">
        <v>1720</v>
      </c>
      <c r="R79" s="23">
        <v>48</v>
      </c>
      <c r="S79" s="26">
        <v>-6.6739012479652748</v>
      </c>
    </row>
    <row r="80" spans="1:19" ht="15.75" x14ac:dyDescent="0.25">
      <c r="A80" s="23">
        <v>79</v>
      </c>
      <c r="B80" s="24">
        <v>0.32719999999999999</v>
      </c>
      <c r="C80" s="24">
        <v>6.3E-3</v>
      </c>
      <c r="D80" s="24">
        <v>0.1176</v>
      </c>
      <c r="E80" s="24">
        <v>3.0000000000000001E-3</v>
      </c>
      <c r="F80" s="24">
        <v>5.5163000000000002</v>
      </c>
      <c r="G80" s="24">
        <v>0.11210000000000001</v>
      </c>
      <c r="H80" s="25">
        <v>0.94</v>
      </c>
      <c r="I80" s="23">
        <v>1903</v>
      </c>
      <c r="J80" s="23">
        <v>113</v>
      </c>
      <c r="K80" s="23">
        <v>1824</v>
      </c>
      <c r="L80" s="23">
        <v>40</v>
      </c>
      <c r="M80" s="23">
        <v>1915</v>
      </c>
      <c r="N80" s="23">
        <v>45</v>
      </c>
      <c r="O80" s="26">
        <v>4.3311403508771829</v>
      </c>
      <c r="P80" s="26">
        <v>4.9890350877193068</v>
      </c>
      <c r="Q80" s="23">
        <v>1915</v>
      </c>
      <c r="R80" s="23">
        <v>45</v>
      </c>
      <c r="S80" s="26">
        <v>4.9890350877193068</v>
      </c>
    </row>
    <row r="81" spans="1:19" ht="15.75" x14ac:dyDescent="0.25">
      <c r="A81" s="23">
        <v>80</v>
      </c>
      <c r="B81" s="24">
        <v>5.6399999999999999E-2</v>
      </c>
      <c r="C81" s="24">
        <v>1.9E-3</v>
      </c>
      <c r="D81" s="24">
        <v>3.0499999999999999E-2</v>
      </c>
      <c r="E81" s="24">
        <v>7.0000000000000001E-3</v>
      </c>
      <c r="F81" s="24">
        <v>0.23119999999999999</v>
      </c>
      <c r="G81" s="24">
        <v>3.8800000000000001E-2</v>
      </c>
      <c r="H81" s="25">
        <v>0.2</v>
      </c>
      <c r="I81" s="23">
        <v>211</v>
      </c>
      <c r="J81" s="23">
        <v>39</v>
      </c>
      <c r="K81" s="23">
        <v>353</v>
      </c>
      <c r="L81" s="23">
        <v>12</v>
      </c>
      <c r="M81" s="23">
        <v>-1</v>
      </c>
      <c r="N81" s="23">
        <v>-1</v>
      </c>
      <c r="O81" s="26">
        <v>-40.226628895184135</v>
      </c>
      <c r="P81" s="26">
        <v>-100.28328611898016</v>
      </c>
      <c r="Q81" s="23">
        <v>353</v>
      </c>
      <c r="R81" s="23">
        <v>12</v>
      </c>
      <c r="S81" s="26">
        <v>-40.226628895184135</v>
      </c>
    </row>
    <row r="82" spans="1:19" ht="15.75" x14ac:dyDescent="0.25">
      <c r="A82" s="23">
        <v>81</v>
      </c>
      <c r="B82" s="24">
        <v>0.1991</v>
      </c>
      <c r="C82" s="24">
        <v>2.5000000000000001E-3</v>
      </c>
      <c r="D82" s="24">
        <v>7.4300000000000005E-2</v>
      </c>
      <c r="E82" s="24">
        <v>1.6000000000000001E-3</v>
      </c>
      <c r="F82" s="24">
        <v>2.1128</v>
      </c>
      <c r="G82" s="24">
        <v>4.02E-2</v>
      </c>
      <c r="H82" s="25">
        <v>0.67</v>
      </c>
      <c r="I82" s="23">
        <v>1152</v>
      </c>
      <c r="J82" s="23">
        <v>40</v>
      </c>
      <c r="K82" s="23">
        <v>1170</v>
      </c>
      <c r="L82" s="23">
        <v>16</v>
      </c>
      <c r="M82" s="23">
        <v>1045</v>
      </c>
      <c r="N82" s="23">
        <v>43</v>
      </c>
      <c r="O82" s="26">
        <v>-1.538461538461533</v>
      </c>
      <c r="P82" s="26">
        <v>-10.68376068376068</v>
      </c>
      <c r="Q82" s="23">
        <v>1045</v>
      </c>
      <c r="R82" s="23">
        <v>43</v>
      </c>
      <c r="S82" s="26">
        <v>-10.68376068376068</v>
      </c>
    </row>
    <row r="83" spans="1:19" ht="15.75" x14ac:dyDescent="0.25">
      <c r="A83" s="23">
        <v>82</v>
      </c>
      <c r="B83" s="24">
        <v>0.53639999999999999</v>
      </c>
      <c r="C83" s="24">
        <v>9.2999999999999992E-3</v>
      </c>
      <c r="D83" s="24">
        <v>0.18629999999999999</v>
      </c>
      <c r="E83" s="24">
        <v>4.1000000000000003E-3</v>
      </c>
      <c r="F83" s="24">
        <v>14.061500000000001</v>
      </c>
      <c r="G83" s="24">
        <v>0.26150000000000001</v>
      </c>
      <c r="H83" s="25">
        <v>0.93</v>
      </c>
      <c r="I83" s="23">
        <v>2753</v>
      </c>
      <c r="J83" s="23">
        <v>265</v>
      </c>
      <c r="K83" s="23">
        <v>2768</v>
      </c>
      <c r="L83" s="23">
        <v>59</v>
      </c>
      <c r="M83" s="23">
        <v>2705</v>
      </c>
      <c r="N83" s="23">
        <v>36</v>
      </c>
      <c r="O83" s="26">
        <v>-0.54190751445086782</v>
      </c>
      <c r="P83" s="26">
        <v>-2.2760115606936471</v>
      </c>
      <c r="Q83" s="23">
        <v>2705</v>
      </c>
      <c r="R83" s="23">
        <v>36</v>
      </c>
      <c r="S83" s="26">
        <v>-2.2760115606936471</v>
      </c>
    </row>
    <row r="84" spans="1:19" ht="15.75" x14ac:dyDescent="0.25">
      <c r="A84" s="23">
        <v>83</v>
      </c>
      <c r="B84" s="24">
        <v>0.28899999999999998</v>
      </c>
      <c r="C84" s="24">
        <v>3.3999999999999998E-3</v>
      </c>
      <c r="D84" s="24">
        <v>9.7199999999999995E-2</v>
      </c>
      <c r="E84" s="24">
        <v>1.8E-3</v>
      </c>
      <c r="F84" s="24">
        <v>4.0011000000000001</v>
      </c>
      <c r="G84" s="24">
        <v>5.9499999999999997E-2</v>
      </c>
      <c r="H84" s="25">
        <v>0.79</v>
      </c>
      <c r="I84" s="23">
        <v>1634</v>
      </c>
      <c r="J84" s="23">
        <v>60</v>
      </c>
      <c r="K84" s="23">
        <v>1636</v>
      </c>
      <c r="L84" s="23">
        <v>21</v>
      </c>
      <c r="M84" s="23">
        <v>1565</v>
      </c>
      <c r="N84" s="23">
        <v>34</v>
      </c>
      <c r="O84" s="26">
        <v>-0.12224938875305957</v>
      </c>
      <c r="P84" s="26">
        <v>-4.3398533007334983</v>
      </c>
      <c r="Q84" s="23">
        <v>1565</v>
      </c>
      <c r="R84" s="23">
        <v>34</v>
      </c>
      <c r="S84" s="26">
        <v>-4.3398533007334983</v>
      </c>
    </row>
    <row r="85" spans="1:19" ht="15.75" x14ac:dyDescent="0.25">
      <c r="A85" s="23">
        <v>84</v>
      </c>
      <c r="B85" s="24">
        <v>0.19719999999999999</v>
      </c>
      <c r="C85" s="24">
        <v>4.7000000000000002E-3</v>
      </c>
      <c r="D85" s="24">
        <v>6.6900000000000001E-2</v>
      </c>
      <c r="E85" s="24">
        <v>4.0000000000000001E-3</v>
      </c>
      <c r="F85" s="24">
        <v>1.9354</v>
      </c>
      <c r="G85" s="24">
        <v>8.9499999999999996E-2</v>
      </c>
      <c r="H85" s="25">
        <v>0.52</v>
      </c>
      <c r="I85" s="23">
        <v>1093</v>
      </c>
      <c r="J85" s="23">
        <v>90</v>
      </c>
      <c r="K85" s="23">
        <v>1160</v>
      </c>
      <c r="L85" s="23">
        <v>30</v>
      </c>
      <c r="M85" s="23">
        <v>830</v>
      </c>
      <c r="N85" s="23">
        <v>124</v>
      </c>
      <c r="O85" s="26">
        <v>-5.7758620689655205</v>
      </c>
      <c r="P85" s="26">
        <v>-28.448275862068961</v>
      </c>
      <c r="Q85" s="23">
        <v>830</v>
      </c>
      <c r="R85" s="23">
        <v>124</v>
      </c>
      <c r="S85" s="26">
        <v>-28.448275862068961</v>
      </c>
    </row>
    <row r="86" spans="1:19" ht="15.75" x14ac:dyDescent="0.25">
      <c r="A86" s="23">
        <v>85</v>
      </c>
      <c r="B86" s="24">
        <v>0.29749999999999999</v>
      </c>
      <c r="C86" s="24">
        <v>7.3000000000000001E-3</v>
      </c>
      <c r="D86" s="24">
        <v>0.1313</v>
      </c>
      <c r="E86" s="24">
        <v>4.1999999999999997E-3</v>
      </c>
      <c r="F86" s="24">
        <v>5.8754999999999997</v>
      </c>
      <c r="G86" s="24">
        <v>0.16539999999999999</v>
      </c>
      <c r="H86" s="25">
        <v>0.87</v>
      </c>
      <c r="I86" s="23">
        <v>1957</v>
      </c>
      <c r="J86" s="23">
        <v>167</v>
      </c>
      <c r="K86" s="23">
        <v>1679</v>
      </c>
      <c r="L86" s="23">
        <v>47</v>
      </c>
      <c r="M86" s="23">
        <v>2110</v>
      </c>
      <c r="N86" s="23">
        <v>55</v>
      </c>
      <c r="O86" s="26">
        <v>16.557474687313878</v>
      </c>
      <c r="P86" s="26">
        <v>25.670041691483036</v>
      </c>
      <c r="Q86" s="23">
        <v>2110</v>
      </c>
      <c r="R86" s="23">
        <v>55</v>
      </c>
      <c r="S86" s="26">
        <v>25.670041691483036</v>
      </c>
    </row>
    <row r="87" spans="1:19" ht="15.75" x14ac:dyDescent="0.25">
      <c r="A87" s="23">
        <v>86</v>
      </c>
      <c r="B87" s="24">
        <v>5.6300000000000003E-2</v>
      </c>
      <c r="C87" s="24">
        <v>5.9999999999999995E-4</v>
      </c>
      <c r="D87" s="24">
        <v>5.2699999999999997E-2</v>
      </c>
      <c r="E87" s="24">
        <v>1.2999999999999999E-3</v>
      </c>
      <c r="F87" s="24">
        <v>0.42059999999999997</v>
      </c>
      <c r="G87" s="24">
        <v>9.4000000000000004E-3</v>
      </c>
      <c r="H87" s="25">
        <v>0.5</v>
      </c>
      <c r="I87" s="23">
        <v>356</v>
      </c>
      <c r="J87" s="23">
        <v>9</v>
      </c>
      <c r="K87" s="23">
        <v>352</v>
      </c>
      <c r="L87" s="23">
        <v>4</v>
      </c>
      <c r="M87" s="23">
        <v>315</v>
      </c>
      <c r="N87" s="23">
        <v>57</v>
      </c>
      <c r="O87" s="26">
        <v>1.1363636363636465</v>
      </c>
      <c r="P87" s="26">
        <v>-10.511363636363635</v>
      </c>
      <c r="Q87" s="23">
        <v>352</v>
      </c>
      <c r="R87" s="23">
        <v>4</v>
      </c>
      <c r="S87" s="26">
        <v>1.1363636363636465</v>
      </c>
    </row>
    <row r="88" spans="1:19" ht="15.75" x14ac:dyDescent="0.25">
      <c r="A88" s="23">
        <v>87</v>
      </c>
      <c r="B88" s="24">
        <v>0.17319999999999999</v>
      </c>
      <c r="C88" s="24">
        <v>2.3999999999999998E-3</v>
      </c>
      <c r="D88" s="24">
        <v>6.8500000000000005E-2</v>
      </c>
      <c r="E88" s="24">
        <v>1.9E-3</v>
      </c>
      <c r="F88" s="24">
        <v>1.6949000000000001</v>
      </c>
      <c r="G88" s="24">
        <v>4.1599999999999998E-2</v>
      </c>
      <c r="H88" s="25">
        <v>0.56999999999999995</v>
      </c>
      <c r="I88" s="23">
        <v>1006</v>
      </c>
      <c r="J88" s="23">
        <v>42</v>
      </c>
      <c r="K88" s="23">
        <v>1029</v>
      </c>
      <c r="L88" s="23">
        <v>15</v>
      </c>
      <c r="M88" s="23">
        <v>880</v>
      </c>
      <c r="N88" s="23">
        <v>58</v>
      </c>
      <c r="O88" s="26">
        <v>-2.2351797862001921</v>
      </c>
      <c r="P88" s="26">
        <v>-14.480077745383868</v>
      </c>
      <c r="Q88" s="23">
        <v>880</v>
      </c>
      <c r="R88" s="23">
        <v>58</v>
      </c>
      <c r="S88" s="26">
        <v>-14.480077745383868</v>
      </c>
    </row>
    <row r="89" spans="1:19" ht="15.75" x14ac:dyDescent="0.25">
      <c r="A89" s="23">
        <v>89</v>
      </c>
      <c r="B89" s="24">
        <v>7.2999999999999995E-2</v>
      </c>
      <c r="C89" s="24">
        <v>1E-3</v>
      </c>
      <c r="D89" s="24">
        <v>5.8900000000000001E-2</v>
      </c>
      <c r="E89" s="24">
        <v>1.5E-3</v>
      </c>
      <c r="F89" s="24">
        <v>0.62119999999999997</v>
      </c>
      <c r="G89" s="24">
        <v>1.34E-2</v>
      </c>
      <c r="H89" s="25">
        <v>0.62</v>
      </c>
      <c r="I89" s="23">
        <v>490</v>
      </c>
      <c r="J89" s="23">
        <v>13</v>
      </c>
      <c r="K89" s="23">
        <v>454</v>
      </c>
      <c r="L89" s="23">
        <v>6</v>
      </c>
      <c r="M89" s="23">
        <v>560</v>
      </c>
      <c r="N89" s="23">
        <v>56</v>
      </c>
      <c r="O89" s="26">
        <v>7.9295154185021977</v>
      </c>
      <c r="P89" s="26">
        <v>23.348017621145377</v>
      </c>
      <c r="Q89" s="23">
        <v>454</v>
      </c>
      <c r="R89" s="23">
        <v>6</v>
      </c>
      <c r="S89" s="26">
        <v>7.9295154185021977</v>
      </c>
    </row>
    <row r="90" spans="1:19" ht="15.75" x14ac:dyDescent="0.25">
      <c r="A90" s="23">
        <v>91</v>
      </c>
      <c r="B90" s="24">
        <v>0.22159999999999999</v>
      </c>
      <c r="C90" s="24">
        <v>3.5000000000000001E-3</v>
      </c>
      <c r="D90" s="24">
        <v>7.8799999999999995E-2</v>
      </c>
      <c r="E90" s="24">
        <v>2.0999999999999999E-3</v>
      </c>
      <c r="F90" s="24">
        <v>2.5398999999999998</v>
      </c>
      <c r="G90" s="24">
        <v>5.74E-2</v>
      </c>
      <c r="H90" s="25">
        <v>0.69</v>
      </c>
      <c r="I90" s="23">
        <v>1283</v>
      </c>
      <c r="J90" s="23">
        <v>58</v>
      </c>
      <c r="K90" s="23">
        <v>1290</v>
      </c>
      <c r="L90" s="23">
        <v>22</v>
      </c>
      <c r="M90" s="23">
        <v>1165</v>
      </c>
      <c r="N90" s="23">
        <v>53</v>
      </c>
      <c r="O90" s="26">
        <v>-0.54263565891472521</v>
      </c>
      <c r="P90" s="26">
        <v>-9.6899224806201509</v>
      </c>
      <c r="Q90" s="23">
        <v>1165</v>
      </c>
      <c r="R90" s="23">
        <v>53</v>
      </c>
      <c r="S90" s="26">
        <v>-9.6899224806201509</v>
      </c>
    </row>
    <row r="91" spans="1:19" ht="15.75" x14ac:dyDescent="0.25">
      <c r="A91" s="23">
        <v>92</v>
      </c>
      <c r="B91" s="24">
        <v>5.9400000000000001E-2</v>
      </c>
      <c r="C91" s="24">
        <v>2.0999999999999999E-3</v>
      </c>
      <c r="D91" s="24">
        <v>4.1700000000000001E-2</v>
      </c>
      <c r="E91" s="24">
        <v>6.7999999999999996E-3</v>
      </c>
      <c r="F91" s="24">
        <v>0.40010000000000001</v>
      </c>
      <c r="G91" s="24">
        <v>3.8600000000000002E-2</v>
      </c>
      <c r="H91" s="25">
        <v>0.36</v>
      </c>
      <c r="I91" s="23">
        <v>341</v>
      </c>
      <c r="J91" s="23">
        <v>39</v>
      </c>
      <c r="K91" s="23">
        <v>371</v>
      </c>
      <c r="L91" s="23">
        <v>13</v>
      </c>
      <c r="M91" s="23">
        <v>-1</v>
      </c>
      <c r="N91" s="23">
        <v>-1</v>
      </c>
      <c r="O91" s="26">
        <v>-8.0862533692722334</v>
      </c>
      <c r="P91" s="26">
        <v>-100.26954177897574</v>
      </c>
      <c r="Q91" s="23">
        <v>371</v>
      </c>
      <c r="R91" s="23">
        <v>13</v>
      </c>
      <c r="S91" s="26">
        <v>-8.0862533692722334</v>
      </c>
    </row>
    <row r="92" spans="1:19" ht="15.75" x14ac:dyDescent="0.25">
      <c r="A92" s="23">
        <v>93</v>
      </c>
      <c r="B92" s="24">
        <v>0.17510000000000001</v>
      </c>
      <c r="C92" s="24">
        <v>5.1999999999999998E-3</v>
      </c>
      <c r="D92" s="24">
        <v>7.2900000000000006E-2</v>
      </c>
      <c r="E92" s="24">
        <v>5.4999999999999997E-3</v>
      </c>
      <c r="F92" s="24">
        <v>1.8268</v>
      </c>
      <c r="G92" s="24">
        <v>0.10539999999999999</v>
      </c>
      <c r="H92" s="25">
        <v>0.51</v>
      </c>
      <c r="I92" s="23">
        <v>1055</v>
      </c>
      <c r="J92" s="23">
        <v>107</v>
      </c>
      <c r="K92" s="23">
        <v>1039</v>
      </c>
      <c r="L92" s="23">
        <v>33</v>
      </c>
      <c r="M92" s="23">
        <v>1005</v>
      </c>
      <c r="N92" s="23">
        <v>153</v>
      </c>
      <c r="O92" s="26">
        <v>1.5399422521655382</v>
      </c>
      <c r="P92" s="26">
        <v>-3.2723772858517797</v>
      </c>
      <c r="Q92" s="23">
        <v>1005</v>
      </c>
      <c r="R92" s="23">
        <v>153</v>
      </c>
      <c r="S92" s="26">
        <v>-3.2723772858517797</v>
      </c>
    </row>
    <row r="93" spans="1:19" ht="15.75" x14ac:dyDescent="0.25">
      <c r="A93" s="23">
        <v>94</v>
      </c>
      <c r="B93" s="24">
        <v>0.22220000000000001</v>
      </c>
      <c r="C93" s="24">
        <v>7.0000000000000001E-3</v>
      </c>
      <c r="D93" s="24">
        <v>7.7600000000000002E-2</v>
      </c>
      <c r="E93" s="24">
        <v>5.5999999999999999E-3</v>
      </c>
      <c r="F93" s="24">
        <v>2.6074000000000002</v>
      </c>
      <c r="G93" s="24">
        <v>0.13370000000000001</v>
      </c>
      <c r="H93" s="25">
        <v>0.61</v>
      </c>
      <c r="I93" s="23">
        <v>1302</v>
      </c>
      <c r="J93" s="23">
        <v>135</v>
      </c>
      <c r="K93" s="23">
        <v>1293</v>
      </c>
      <c r="L93" s="23">
        <v>45</v>
      </c>
      <c r="M93" s="23">
        <v>1135</v>
      </c>
      <c r="N93" s="23">
        <v>143</v>
      </c>
      <c r="O93" s="26">
        <v>0.69605568445476607</v>
      </c>
      <c r="P93" s="26">
        <v>-12.219644238205717</v>
      </c>
      <c r="Q93" s="23">
        <v>1135</v>
      </c>
      <c r="R93" s="23">
        <v>143</v>
      </c>
      <c r="S93" s="26">
        <v>-12.219644238205717</v>
      </c>
    </row>
    <row r="94" spans="1:19" ht="15.75" x14ac:dyDescent="0.25">
      <c r="A94" s="23">
        <v>95</v>
      </c>
      <c r="B94" s="24">
        <v>5.6300000000000003E-2</v>
      </c>
      <c r="C94" s="24">
        <v>1.6999999999999999E-3</v>
      </c>
      <c r="D94" s="24">
        <v>4.5400000000000003E-2</v>
      </c>
      <c r="E94" s="24">
        <v>5.4999999999999997E-3</v>
      </c>
      <c r="F94" s="24">
        <v>0.3997</v>
      </c>
      <c r="G94" s="24">
        <v>3.1399999999999997E-2</v>
      </c>
      <c r="H94" s="25">
        <v>0.38</v>
      </c>
      <c r="I94" s="23">
        <v>341</v>
      </c>
      <c r="J94" s="23">
        <v>31</v>
      </c>
      <c r="K94" s="23">
        <v>353</v>
      </c>
      <c r="L94" s="23">
        <v>10</v>
      </c>
      <c r="M94" s="23">
        <v>-1</v>
      </c>
      <c r="N94" s="23">
        <v>-1</v>
      </c>
      <c r="O94" s="26">
        <v>-3.3994334277620442</v>
      </c>
      <c r="P94" s="26">
        <v>-100.28328611898016</v>
      </c>
      <c r="Q94" s="23">
        <v>353</v>
      </c>
      <c r="R94" s="23">
        <v>10</v>
      </c>
      <c r="S94" s="26">
        <v>-3.3994334277620442</v>
      </c>
    </row>
    <row r="95" spans="1:19" ht="15.75" x14ac:dyDescent="0.25">
      <c r="A95" s="23">
        <v>98</v>
      </c>
      <c r="B95" s="24">
        <v>0.25600000000000001</v>
      </c>
      <c r="C95" s="24">
        <v>5.1000000000000004E-3</v>
      </c>
      <c r="D95" s="24">
        <v>8.7499999999999994E-2</v>
      </c>
      <c r="E95" s="24">
        <v>3.0000000000000001E-3</v>
      </c>
      <c r="F95" s="24">
        <v>3.1646999999999998</v>
      </c>
      <c r="G95" s="24">
        <v>9.2899999999999996E-2</v>
      </c>
      <c r="H95" s="25">
        <v>0.67</v>
      </c>
      <c r="I95" s="23">
        <v>1448</v>
      </c>
      <c r="J95" s="23">
        <v>94</v>
      </c>
      <c r="K95" s="23">
        <v>1469</v>
      </c>
      <c r="L95" s="23">
        <v>32</v>
      </c>
      <c r="M95" s="23">
        <v>1370</v>
      </c>
      <c r="N95" s="23">
        <v>66</v>
      </c>
      <c r="O95" s="26">
        <v>-1.4295439074200167</v>
      </c>
      <c r="P95" s="26">
        <v>-6.7392784206943501</v>
      </c>
      <c r="Q95" s="23">
        <v>1370</v>
      </c>
      <c r="R95" s="23">
        <v>66</v>
      </c>
      <c r="S95" s="26">
        <v>-6.7392784206943501</v>
      </c>
    </row>
    <row r="96" spans="1:19" ht="15.75" x14ac:dyDescent="0.25">
      <c r="A96" s="23">
        <v>100</v>
      </c>
      <c r="B96" s="24">
        <v>0.32100000000000001</v>
      </c>
      <c r="C96" s="24">
        <v>3.3999999999999998E-3</v>
      </c>
      <c r="D96" s="24">
        <v>0.1052</v>
      </c>
      <c r="E96" s="24">
        <v>1.4E-3</v>
      </c>
      <c r="F96" s="24">
        <v>4.7746000000000004</v>
      </c>
      <c r="G96" s="24">
        <v>5.3600000000000002E-2</v>
      </c>
      <c r="H96" s="25">
        <v>0.94</v>
      </c>
      <c r="I96" s="23">
        <v>1780</v>
      </c>
      <c r="J96" s="23">
        <v>54</v>
      </c>
      <c r="K96" s="23">
        <v>1794</v>
      </c>
      <c r="L96" s="23">
        <v>21</v>
      </c>
      <c r="M96" s="23">
        <v>1715</v>
      </c>
      <c r="N96" s="23">
        <v>25</v>
      </c>
      <c r="O96" s="26">
        <v>-0.78037904124860225</v>
      </c>
      <c r="P96" s="26">
        <v>-4.4035674470457087</v>
      </c>
      <c r="Q96" s="23">
        <v>1715</v>
      </c>
      <c r="R96" s="23">
        <v>25</v>
      </c>
      <c r="S96" s="26">
        <v>-4.4035674470457087</v>
      </c>
    </row>
    <row r="97" spans="1:19" ht="15.75" x14ac:dyDescent="0.25">
      <c r="A97" s="23">
        <v>101</v>
      </c>
      <c r="B97" s="24">
        <v>8.5800000000000001E-2</v>
      </c>
      <c r="C97" s="24">
        <v>3.0000000000000001E-3</v>
      </c>
      <c r="D97" s="24">
        <v>4.6899999999999997E-2</v>
      </c>
      <c r="E97" s="24">
        <v>5.7000000000000002E-3</v>
      </c>
      <c r="F97" s="24">
        <v>0.63719999999999999</v>
      </c>
      <c r="G97" s="24">
        <v>5.0200000000000002E-2</v>
      </c>
      <c r="H97" s="25">
        <v>0.44</v>
      </c>
      <c r="I97" s="23">
        <v>500</v>
      </c>
      <c r="J97" s="23">
        <v>50</v>
      </c>
      <c r="K97" s="23">
        <v>530</v>
      </c>
      <c r="L97" s="23">
        <v>19</v>
      </c>
      <c r="M97" s="23">
        <v>40</v>
      </c>
      <c r="N97" s="23">
        <v>291</v>
      </c>
      <c r="O97" s="26">
        <v>-5.6603773584905648</v>
      </c>
      <c r="P97" s="26">
        <v>-92.452830188679243</v>
      </c>
      <c r="Q97" s="23">
        <v>530</v>
      </c>
      <c r="R97" s="23">
        <v>19</v>
      </c>
      <c r="S97" s="26">
        <v>-5.6603773584905648</v>
      </c>
    </row>
    <row r="98" spans="1:19" ht="15.75" x14ac:dyDescent="0.25">
      <c r="A98" s="23">
        <v>102</v>
      </c>
      <c r="B98" s="24">
        <v>6.0699999999999997E-2</v>
      </c>
      <c r="C98" s="24">
        <v>1.6999999999999999E-3</v>
      </c>
      <c r="D98" s="24">
        <v>4.7300000000000002E-2</v>
      </c>
      <c r="E98" s="24">
        <v>5.4999999999999997E-3</v>
      </c>
      <c r="F98" s="24">
        <v>0.38540000000000002</v>
      </c>
      <c r="G98" s="24">
        <v>3.27E-2</v>
      </c>
      <c r="H98" s="25">
        <v>0.34</v>
      </c>
      <c r="I98" s="23">
        <v>331</v>
      </c>
      <c r="J98" s="23">
        <v>33</v>
      </c>
      <c r="K98" s="23">
        <v>380</v>
      </c>
      <c r="L98" s="23">
        <v>11</v>
      </c>
      <c r="M98" s="23">
        <v>60</v>
      </c>
      <c r="N98" s="23">
        <v>278</v>
      </c>
      <c r="O98" s="26">
        <v>-12.894736842105258</v>
      </c>
      <c r="P98" s="26">
        <v>-84.210526315789465</v>
      </c>
      <c r="Q98" s="23">
        <v>380</v>
      </c>
      <c r="R98" s="23">
        <v>11</v>
      </c>
      <c r="S98" s="26">
        <v>-12.894736842105258</v>
      </c>
    </row>
    <row r="99" spans="1:19" ht="15.75" x14ac:dyDescent="0.25">
      <c r="A99" s="23">
        <v>103</v>
      </c>
      <c r="B99" s="24">
        <v>0.2099</v>
      </c>
      <c r="C99" s="24">
        <v>3.3E-3</v>
      </c>
      <c r="D99" s="24">
        <v>7.4700000000000003E-2</v>
      </c>
      <c r="E99" s="24">
        <v>2.3E-3</v>
      </c>
      <c r="F99" s="24">
        <v>2.2804000000000002</v>
      </c>
      <c r="G99" s="24">
        <v>5.5300000000000002E-2</v>
      </c>
      <c r="H99" s="25">
        <v>0.66</v>
      </c>
      <c r="I99" s="23">
        <v>1206</v>
      </c>
      <c r="J99" s="23">
        <v>56</v>
      </c>
      <c r="K99" s="23">
        <v>1228</v>
      </c>
      <c r="L99" s="23">
        <v>21</v>
      </c>
      <c r="M99" s="23">
        <v>1055</v>
      </c>
      <c r="N99" s="23">
        <v>62</v>
      </c>
      <c r="O99" s="26">
        <v>-1.791530944625408</v>
      </c>
      <c r="P99" s="26">
        <v>-14.087947882736152</v>
      </c>
      <c r="Q99" s="23">
        <v>1055</v>
      </c>
      <c r="R99" s="23">
        <v>62</v>
      </c>
      <c r="S99" s="26">
        <v>-14.087947882736152</v>
      </c>
    </row>
    <row r="100" spans="1:19" ht="15.75" x14ac:dyDescent="0.25">
      <c r="A100" s="23">
        <v>104</v>
      </c>
      <c r="B100" s="24">
        <v>5.7200000000000001E-2</v>
      </c>
      <c r="C100" s="24">
        <v>1.2999999999999999E-3</v>
      </c>
      <c r="D100" s="24">
        <v>5.4399999999999997E-2</v>
      </c>
      <c r="E100" s="24">
        <v>3.2000000000000002E-3</v>
      </c>
      <c r="F100" s="24">
        <v>0.4556</v>
      </c>
      <c r="G100" s="24">
        <v>2.1499999999999998E-2</v>
      </c>
      <c r="H100" s="25">
        <v>0.47</v>
      </c>
      <c r="I100" s="23">
        <v>381</v>
      </c>
      <c r="J100" s="23">
        <v>21</v>
      </c>
      <c r="K100" s="23">
        <v>358</v>
      </c>
      <c r="L100" s="23">
        <v>8</v>
      </c>
      <c r="M100" s="23">
        <v>385</v>
      </c>
      <c r="N100" s="23">
        <v>132</v>
      </c>
      <c r="O100" s="26">
        <v>6.4245810055865826</v>
      </c>
      <c r="P100" s="26">
        <v>7.5418994413407825</v>
      </c>
      <c r="Q100" s="23">
        <v>358</v>
      </c>
      <c r="R100" s="23">
        <v>8</v>
      </c>
      <c r="S100" s="26">
        <v>6.4245810055865826</v>
      </c>
    </row>
    <row r="101" spans="1:19" ht="15.75" x14ac:dyDescent="0.25">
      <c r="A101" s="23">
        <v>105</v>
      </c>
      <c r="B101" s="24">
        <v>0.2465</v>
      </c>
      <c r="C101" s="24">
        <v>3.0999999999999999E-3</v>
      </c>
      <c r="D101" s="24">
        <v>8.6800000000000002E-2</v>
      </c>
      <c r="E101" s="24">
        <v>1.8E-3</v>
      </c>
      <c r="F101" s="24">
        <v>3.0525000000000002</v>
      </c>
      <c r="G101" s="24">
        <v>5.6000000000000001E-2</v>
      </c>
      <c r="H101" s="25">
        <v>0.68</v>
      </c>
      <c r="I101" s="23">
        <v>1420</v>
      </c>
      <c r="J101" s="23">
        <v>56</v>
      </c>
      <c r="K101" s="23">
        <v>1420</v>
      </c>
      <c r="L101" s="23">
        <v>19</v>
      </c>
      <c r="M101" s="23">
        <v>1355</v>
      </c>
      <c r="N101" s="23">
        <v>40</v>
      </c>
      <c r="O101" s="26">
        <v>0</v>
      </c>
      <c r="P101" s="26">
        <v>-4.5774647887323994</v>
      </c>
      <c r="Q101" s="23">
        <v>1355</v>
      </c>
      <c r="R101" s="23">
        <v>40</v>
      </c>
      <c r="S101" s="26">
        <v>-4.5774647887323994</v>
      </c>
    </row>
    <row r="102" spans="1:19" ht="15.75" x14ac:dyDescent="0.25">
      <c r="A102" s="23">
        <v>106</v>
      </c>
      <c r="B102" s="24">
        <v>5.6000000000000001E-2</v>
      </c>
      <c r="C102" s="24">
        <v>1.5E-3</v>
      </c>
      <c r="D102" s="24">
        <v>4.9799999999999997E-2</v>
      </c>
      <c r="E102" s="24">
        <v>4.4999999999999997E-3</v>
      </c>
      <c r="F102" s="24">
        <v>0.42659999999999998</v>
      </c>
      <c r="G102" s="24">
        <v>2.5600000000000001E-2</v>
      </c>
      <c r="H102" s="25">
        <v>0.46</v>
      </c>
      <c r="I102" s="23">
        <v>360</v>
      </c>
      <c r="J102" s="23">
        <v>26</v>
      </c>
      <c r="K102" s="23">
        <v>351</v>
      </c>
      <c r="L102" s="23">
        <v>9</v>
      </c>
      <c r="M102" s="23">
        <v>180</v>
      </c>
      <c r="N102" s="23">
        <v>212</v>
      </c>
      <c r="O102" s="26">
        <v>2.564102564102555</v>
      </c>
      <c r="P102" s="26">
        <v>-48.717948717948723</v>
      </c>
      <c r="Q102" s="23">
        <v>351</v>
      </c>
      <c r="R102" s="23">
        <v>9</v>
      </c>
      <c r="S102" s="26">
        <v>2.564102564102555</v>
      </c>
    </row>
    <row r="103" spans="1:19" ht="15.75" x14ac:dyDescent="0.25">
      <c r="A103" s="23">
        <v>107</v>
      </c>
      <c r="B103" s="24">
        <v>0.25469999999999998</v>
      </c>
      <c r="C103" s="24">
        <v>4.7000000000000002E-3</v>
      </c>
      <c r="D103" s="24">
        <v>8.4599999999999995E-2</v>
      </c>
      <c r="E103" s="24">
        <v>3.0000000000000001E-3</v>
      </c>
      <c r="F103" s="24">
        <v>3.1536</v>
      </c>
      <c r="G103" s="24">
        <v>8.3699999999999997E-2</v>
      </c>
      <c r="H103" s="25">
        <v>0.7</v>
      </c>
      <c r="I103" s="23">
        <v>1445</v>
      </c>
      <c r="J103" s="23">
        <v>85</v>
      </c>
      <c r="K103" s="23">
        <v>1462</v>
      </c>
      <c r="L103" s="23">
        <v>30</v>
      </c>
      <c r="M103" s="23">
        <v>1305</v>
      </c>
      <c r="N103" s="23">
        <v>68</v>
      </c>
      <c r="O103" s="26">
        <v>-1.1627906976744207</v>
      </c>
      <c r="P103" s="26">
        <v>-10.738714090287282</v>
      </c>
      <c r="Q103" s="23">
        <v>1305</v>
      </c>
      <c r="R103" s="23">
        <v>68</v>
      </c>
      <c r="S103" s="26">
        <v>-10.738714090287282</v>
      </c>
    </row>
    <row r="104" spans="1:19" ht="15.75" x14ac:dyDescent="0.25">
      <c r="A104" s="23">
        <v>108</v>
      </c>
      <c r="B104" s="24">
        <v>0.17269999999999999</v>
      </c>
      <c r="C104" s="24">
        <v>2.5000000000000001E-3</v>
      </c>
      <c r="D104" s="24">
        <v>6.9400000000000003E-2</v>
      </c>
      <c r="E104" s="24">
        <v>1.9E-3</v>
      </c>
      <c r="F104" s="24">
        <v>1.7535000000000001</v>
      </c>
      <c r="G104" s="24">
        <v>4.3700000000000003E-2</v>
      </c>
      <c r="H104" s="25">
        <v>0.57999999999999996</v>
      </c>
      <c r="I104" s="23">
        <v>1028</v>
      </c>
      <c r="J104" s="23">
        <v>44</v>
      </c>
      <c r="K104" s="23">
        <v>1027</v>
      </c>
      <c r="L104" s="23">
        <v>16</v>
      </c>
      <c r="M104" s="23">
        <v>905</v>
      </c>
      <c r="N104" s="23">
        <v>57</v>
      </c>
      <c r="O104" s="26">
        <v>9.7370983446931625E-2</v>
      </c>
      <c r="P104" s="26">
        <v>-11.879259980525802</v>
      </c>
      <c r="Q104" s="23">
        <v>905</v>
      </c>
      <c r="R104" s="23">
        <v>57</v>
      </c>
      <c r="S104" s="26">
        <v>-11.879259980525802</v>
      </c>
    </row>
    <row r="105" spans="1:19" ht="15.75" x14ac:dyDescent="0.25">
      <c r="A105" s="23">
        <v>109</v>
      </c>
      <c r="B105" s="24">
        <v>5.7500000000000002E-2</v>
      </c>
      <c r="C105" s="24">
        <v>1E-3</v>
      </c>
      <c r="D105" s="24">
        <v>4.9599999999999998E-2</v>
      </c>
      <c r="E105" s="24">
        <v>2.2000000000000001E-3</v>
      </c>
      <c r="F105" s="24">
        <v>0.43369999999999997</v>
      </c>
      <c r="G105" s="24">
        <v>1.6E-2</v>
      </c>
      <c r="H105" s="25">
        <v>0.49</v>
      </c>
      <c r="I105" s="23">
        <v>365</v>
      </c>
      <c r="J105" s="23">
        <v>16</v>
      </c>
      <c r="K105" s="23">
        <v>360</v>
      </c>
      <c r="L105" s="23">
        <v>6</v>
      </c>
      <c r="M105" s="23">
        <v>175</v>
      </c>
      <c r="N105" s="23">
        <v>105</v>
      </c>
      <c r="O105" s="26">
        <v>1.388888888888884</v>
      </c>
      <c r="P105" s="26">
        <v>-51.388888888888886</v>
      </c>
      <c r="Q105" s="23">
        <v>360</v>
      </c>
      <c r="R105" s="23">
        <v>6</v>
      </c>
      <c r="S105" s="26">
        <v>1.388888888888884</v>
      </c>
    </row>
    <row r="106" spans="1:19" ht="15.75" x14ac:dyDescent="0.25">
      <c r="A106" s="23">
        <v>110</v>
      </c>
      <c r="B106" s="24">
        <v>0.1943</v>
      </c>
      <c r="C106" s="24">
        <v>2.7000000000000001E-3</v>
      </c>
      <c r="D106" s="24">
        <v>7.5999999999999998E-2</v>
      </c>
      <c r="E106" s="24">
        <v>1.6999999999999999E-3</v>
      </c>
      <c r="F106" s="24">
        <v>2.0941000000000001</v>
      </c>
      <c r="G106" s="24">
        <v>4.24E-2</v>
      </c>
      <c r="H106" s="25">
        <v>0.7</v>
      </c>
      <c r="I106" s="23">
        <v>1146</v>
      </c>
      <c r="J106" s="23">
        <v>43</v>
      </c>
      <c r="K106" s="23">
        <v>1144</v>
      </c>
      <c r="L106" s="23">
        <v>17</v>
      </c>
      <c r="M106" s="23">
        <v>1090</v>
      </c>
      <c r="N106" s="23">
        <v>45</v>
      </c>
      <c r="O106" s="26">
        <v>0.17482517482516613</v>
      </c>
      <c r="P106" s="26">
        <v>-4.7202797202797182</v>
      </c>
      <c r="Q106" s="23">
        <v>1090</v>
      </c>
      <c r="R106" s="23">
        <v>45</v>
      </c>
      <c r="S106" s="26">
        <v>-4.7202797202797182</v>
      </c>
    </row>
    <row r="107" spans="1:19" ht="15.75" x14ac:dyDescent="0.25">
      <c r="A107" s="23">
        <v>111</v>
      </c>
      <c r="B107" s="24">
        <v>5.4399999999999997E-2</v>
      </c>
      <c r="C107" s="24">
        <v>1.9E-3</v>
      </c>
      <c r="D107" s="24">
        <v>5.0900000000000001E-2</v>
      </c>
      <c r="E107" s="24">
        <v>4.4000000000000003E-3</v>
      </c>
      <c r="F107" s="24">
        <v>0.42080000000000001</v>
      </c>
      <c r="G107" s="24">
        <v>2.8899999999999999E-2</v>
      </c>
      <c r="H107" s="25">
        <v>0.52</v>
      </c>
      <c r="I107" s="23">
        <v>356</v>
      </c>
      <c r="J107" s="23">
        <v>29</v>
      </c>
      <c r="K107" s="23">
        <v>341</v>
      </c>
      <c r="L107" s="23">
        <v>12</v>
      </c>
      <c r="M107" s="23">
        <v>230</v>
      </c>
      <c r="N107" s="23">
        <v>200</v>
      </c>
      <c r="O107" s="26">
        <v>4.3988269794721369</v>
      </c>
      <c r="P107" s="26">
        <v>-32.551319648093845</v>
      </c>
      <c r="Q107" s="23">
        <v>341</v>
      </c>
      <c r="R107" s="23">
        <v>12</v>
      </c>
      <c r="S107" s="26">
        <v>4.3988269794721369</v>
      </c>
    </row>
    <row r="108" spans="1:19" ht="15.75" x14ac:dyDescent="0.25">
      <c r="A108" s="23">
        <v>112</v>
      </c>
      <c r="B108" s="24">
        <v>0.1643</v>
      </c>
      <c r="C108" s="24">
        <v>5.1000000000000004E-3</v>
      </c>
      <c r="D108" s="24">
        <v>6.7199999999999996E-2</v>
      </c>
      <c r="E108" s="24">
        <v>5.8999999999999999E-3</v>
      </c>
      <c r="F108" s="24">
        <v>1.6072</v>
      </c>
      <c r="G108" s="24">
        <v>9.7299999999999998E-2</v>
      </c>
      <c r="H108" s="25">
        <v>0.51</v>
      </c>
      <c r="I108" s="23">
        <v>973</v>
      </c>
      <c r="J108" s="23">
        <v>98</v>
      </c>
      <c r="K108" s="23">
        <v>980</v>
      </c>
      <c r="L108" s="23">
        <v>32</v>
      </c>
      <c r="M108" s="23">
        <v>840</v>
      </c>
      <c r="N108" s="23">
        <v>182</v>
      </c>
      <c r="O108" s="26">
        <v>-0.71428571428571175</v>
      </c>
      <c r="P108" s="26">
        <v>-14.28571428571429</v>
      </c>
      <c r="Q108" s="23">
        <v>980</v>
      </c>
      <c r="R108" s="23">
        <v>32</v>
      </c>
      <c r="S108" s="26">
        <v>-0.71428571428571175</v>
      </c>
    </row>
    <row r="109" spans="1:19" ht="15.75" x14ac:dyDescent="0.25">
      <c r="A109" s="23">
        <v>113</v>
      </c>
      <c r="B109" s="24">
        <v>6.0100000000000001E-2</v>
      </c>
      <c r="C109" s="24">
        <v>1.2999999999999999E-3</v>
      </c>
      <c r="D109" s="24">
        <v>4.9799999999999997E-2</v>
      </c>
      <c r="E109" s="24">
        <v>2.8999999999999998E-3</v>
      </c>
      <c r="F109" s="24">
        <v>0.44230000000000003</v>
      </c>
      <c r="G109" s="24">
        <v>2.07E-2</v>
      </c>
      <c r="H109" s="25">
        <v>0.46</v>
      </c>
      <c r="I109" s="23">
        <v>371</v>
      </c>
      <c r="J109" s="23">
        <v>21</v>
      </c>
      <c r="K109" s="23">
        <v>376</v>
      </c>
      <c r="L109" s="23">
        <v>8</v>
      </c>
      <c r="M109" s="23">
        <v>180</v>
      </c>
      <c r="N109" s="23">
        <v>134</v>
      </c>
      <c r="O109" s="26">
        <v>-1.3297872340425565</v>
      </c>
      <c r="P109" s="26">
        <v>-52.127659574468076</v>
      </c>
      <c r="Q109" s="23">
        <v>376</v>
      </c>
      <c r="R109" s="23">
        <v>8</v>
      </c>
      <c r="S109" s="26">
        <v>-1.3297872340425565</v>
      </c>
    </row>
    <row r="110" spans="1:19" ht="15.75" x14ac:dyDescent="0.25">
      <c r="A110" s="23">
        <v>115</v>
      </c>
      <c r="B110" s="24">
        <v>8.9300000000000004E-2</v>
      </c>
      <c r="C110" s="24">
        <v>1.4E-3</v>
      </c>
      <c r="D110" s="24">
        <v>5.5500000000000001E-2</v>
      </c>
      <c r="E110" s="24">
        <v>1.8E-3</v>
      </c>
      <c r="F110" s="24">
        <v>0.72599999999999998</v>
      </c>
      <c r="G110" s="24">
        <v>2.06E-2</v>
      </c>
      <c r="H110" s="25">
        <v>0.56000000000000005</v>
      </c>
      <c r="I110" s="23">
        <v>554</v>
      </c>
      <c r="J110" s="23">
        <v>20</v>
      </c>
      <c r="K110" s="23">
        <v>551</v>
      </c>
      <c r="L110" s="23">
        <v>9</v>
      </c>
      <c r="M110" s="23">
        <v>430</v>
      </c>
      <c r="N110" s="23">
        <v>71</v>
      </c>
      <c r="O110" s="26">
        <v>0.54446460980035472</v>
      </c>
      <c r="P110" s="26">
        <v>-21.960072595281311</v>
      </c>
      <c r="Q110" s="23">
        <v>551</v>
      </c>
      <c r="R110" s="23">
        <v>9</v>
      </c>
      <c r="S110" s="26">
        <v>0.54446460980035472</v>
      </c>
    </row>
    <row r="111" spans="1:19" ht="15.75" x14ac:dyDescent="0.25">
      <c r="A111" s="23">
        <v>117</v>
      </c>
      <c r="B111" s="24">
        <v>5.3400000000000003E-2</v>
      </c>
      <c r="C111" s="24">
        <v>5.9999999999999995E-4</v>
      </c>
      <c r="D111" s="24">
        <v>5.6500000000000002E-2</v>
      </c>
      <c r="E111" s="24">
        <v>1.2999999999999999E-3</v>
      </c>
      <c r="F111" s="24">
        <v>0.43120000000000003</v>
      </c>
      <c r="G111" s="24">
        <v>9.1000000000000004E-3</v>
      </c>
      <c r="H111" s="25">
        <v>0.55000000000000004</v>
      </c>
      <c r="I111" s="23">
        <v>364</v>
      </c>
      <c r="J111" s="23">
        <v>9</v>
      </c>
      <c r="K111" s="23">
        <v>335</v>
      </c>
      <c r="L111" s="23">
        <v>4</v>
      </c>
      <c r="M111" s="23">
        <v>470</v>
      </c>
      <c r="N111" s="23">
        <v>52</v>
      </c>
      <c r="O111" s="26">
        <v>8.6567164179104381</v>
      </c>
      <c r="P111" s="26">
        <v>40.298507462686572</v>
      </c>
      <c r="Q111" s="23">
        <v>335</v>
      </c>
      <c r="R111" s="23">
        <v>4</v>
      </c>
      <c r="S111" s="26">
        <v>8.6567164179104381</v>
      </c>
    </row>
    <row r="112" spans="1:19" ht="15.75" x14ac:dyDescent="0.25">
      <c r="A112" s="23">
        <v>119</v>
      </c>
      <c r="B112" s="24">
        <v>0.3387</v>
      </c>
      <c r="C112" s="24">
        <v>4.4000000000000003E-3</v>
      </c>
      <c r="D112" s="24">
        <v>0.1113</v>
      </c>
      <c r="E112" s="24">
        <v>1.9E-3</v>
      </c>
      <c r="F112" s="24">
        <v>5.3536000000000001</v>
      </c>
      <c r="G112" s="24">
        <v>7.2999999999999995E-2</v>
      </c>
      <c r="H112" s="25">
        <v>0.95</v>
      </c>
      <c r="I112" s="23">
        <v>1877</v>
      </c>
      <c r="J112" s="23">
        <v>74</v>
      </c>
      <c r="K112" s="23">
        <v>1880</v>
      </c>
      <c r="L112" s="23">
        <v>28</v>
      </c>
      <c r="M112" s="23">
        <v>1815</v>
      </c>
      <c r="N112" s="23">
        <v>30</v>
      </c>
      <c r="O112" s="26">
        <v>-0.15957446808511078</v>
      </c>
      <c r="P112" s="26">
        <v>-3.4574468085106336</v>
      </c>
      <c r="Q112" s="23">
        <v>1815</v>
      </c>
      <c r="R112" s="23">
        <v>30</v>
      </c>
      <c r="S112" s="26">
        <v>-3.4574468085106336</v>
      </c>
    </row>
    <row r="113" spans="1:19" ht="15.75" x14ac:dyDescent="0.25">
      <c r="A113" s="23">
        <v>120</v>
      </c>
      <c r="B113" s="24">
        <v>0.20630000000000001</v>
      </c>
      <c r="C113" s="24">
        <v>2.5000000000000001E-3</v>
      </c>
      <c r="D113" s="24">
        <v>7.7299999999999994E-2</v>
      </c>
      <c r="E113" s="24">
        <v>1.6000000000000001E-3</v>
      </c>
      <c r="F113" s="24">
        <v>2.2400000000000002</v>
      </c>
      <c r="G113" s="24">
        <v>3.9E-2</v>
      </c>
      <c r="H113" s="25">
        <v>0.7</v>
      </c>
      <c r="I113" s="23">
        <v>1193</v>
      </c>
      <c r="J113" s="23">
        <v>39</v>
      </c>
      <c r="K113" s="23">
        <v>1208</v>
      </c>
      <c r="L113" s="23">
        <v>16</v>
      </c>
      <c r="M113" s="23">
        <v>1125</v>
      </c>
      <c r="N113" s="23">
        <v>40</v>
      </c>
      <c r="O113" s="26">
        <v>-1.2417218543046338</v>
      </c>
      <c r="P113" s="26">
        <v>-6.8708609271523224</v>
      </c>
      <c r="Q113" s="23">
        <v>1125</v>
      </c>
      <c r="R113" s="23">
        <v>40</v>
      </c>
      <c r="S113" s="26">
        <v>-6.8708609271523224</v>
      </c>
    </row>
    <row r="114" spans="1:19" ht="15.75" x14ac:dyDescent="0.25">
      <c r="A114" s="23">
        <v>121</v>
      </c>
      <c r="B114" s="24">
        <v>5.7700000000000001E-2</v>
      </c>
      <c r="C114" s="24">
        <v>1.5E-3</v>
      </c>
      <c r="D114" s="24">
        <v>5.16E-2</v>
      </c>
      <c r="E114" s="24">
        <v>3.7000000000000002E-3</v>
      </c>
      <c r="F114" s="24">
        <v>0.44</v>
      </c>
      <c r="G114" s="24">
        <v>2.4899999999999999E-2</v>
      </c>
      <c r="H114" s="25">
        <v>0.46</v>
      </c>
      <c r="I114" s="23">
        <v>370</v>
      </c>
      <c r="J114" s="23">
        <v>25</v>
      </c>
      <c r="K114" s="23">
        <v>361</v>
      </c>
      <c r="L114" s="23">
        <v>9</v>
      </c>
      <c r="M114" s="23">
        <v>260</v>
      </c>
      <c r="N114" s="23">
        <v>166</v>
      </c>
      <c r="O114" s="26">
        <v>2.4930747922437657</v>
      </c>
      <c r="P114" s="26">
        <v>-27.977839335180054</v>
      </c>
      <c r="Q114" s="23">
        <v>361</v>
      </c>
      <c r="R114" s="23">
        <v>9</v>
      </c>
      <c r="S114" s="26">
        <v>2.4930747922437657</v>
      </c>
    </row>
    <row r="115" spans="1:19" ht="15.75" x14ac:dyDescent="0.25">
      <c r="A115" s="23">
        <v>123</v>
      </c>
      <c r="B115" s="24">
        <v>0.18</v>
      </c>
      <c r="C115" s="24">
        <v>4.1000000000000003E-3</v>
      </c>
      <c r="D115" s="24">
        <v>8.3000000000000004E-2</v>
      </c>
      <c r="E115" s="24">
        <v>3.8E-3</v>
      </c>
      <c r="F115" s="24">
        <v>2.1918000000000002</v>
      </c>
      <c r="G115" s="24">
        <v>0.08</v>
      </c>
      <c r="H115" s="25">
        <v>0.62</v>
      </c>
      <c r="I115" s="23">
        <v>1178</v>
      </c>
      <c r="J115" s="23">
        <v>81</v>
      </c>
      <c r="K115" s="23">
        <v>1066</v>
      </c>
      <c r="L115" s="23">
        <v>26</v>
      </c>
      <c r="M115" s="23">
        <v>1265</v>
      </c>
      <c r="N115" s="23">
        <v>89</v>
      </c>
      <c r="O115" s="26">
        <v>10.506566604127588</v>
      </c>
      <c r="P115" s="26">
        <v>18.667917448405259</v>
      </c>
      <c r="Q115" s="23">
        <v>1265</v>
      </c>
      <c r="R115" s="23">
        <v>89</v>
      </c>
      <c r="S115" s="26">
        <v>18.667917448405259</v>
      </c>
    </row>
    <row r="116" spans="1:19" ht="15.75" x14ac:dyDescent="0.25">
      <c r="A116" s="23">
        <v>124</v>
      </c>
      <c r="B116" s="24">
        <v>0.1658</v>
      </c>
      <c r="C116" s="24">
        <v>3.3999999999999998E-3</v>
      </c>
      <c r="D116" s="24">
        <v>6.8599999999999994E-2</v>
      </c>
      <c r="E116" s="24">
        <v>2.5999999999999999E-3</v>
      </c>
      <c r="F116" s="24">
        <v>1.601</v>
      </c>
      <c r="G116" s="24">
        <v>5.1999999999999998E-2</v>
      </c>
      <c r="H116" s="25">
        <v>0.63</v>
      </c>
      <c r="I116" s="23">
        <v>970</v>
      </c>
      <c r="J116" s="23">
        <v>52</v>
      </c>
      <c r="K116" s="23">
        <v>988</v>
      </c>
      <c r="L116" s="23">
        <v>21</v>
      </c>
      <c r="M116" s="23">
        <v>885</v>
      </c>
      <c r="N116" s="23">
        <v>79</v>
      </c>
      <c r="O116" s="26">
        <v>-1.8218623481781382</v>
      </c>
      <c r="P116" s="26">
        <v>-10.425101214574894</v>
      </c>
      <c r="Q116" s="23">
        <v>988</v>
      </c>
      <c r="R116" s="23">
        <v>21</v>
      </c>
      <c r="S116" s="26">
        <v>-1.8218623481781382</v>
      </c>
    </row>
    <row r="117" spans="1:19" ht="15.75" x14ac:dyDescent="0.25">
      <c r="A117" s="23">
        <v>126</v>
      </c>
      <c r="B117" s="24">
        <v>0.16669999999999999</v>
      </c>
      <c r="C117" s="24">
        <v>2.7000000000000001E-3</v>
      </c>
      <c r="D117" s="24">
        <v>7.0199999999999999E-2</v>
      </c>
      <c r="E117" s="24">
        <v>2.2000000000000001E-3</v>
      </c>
      <c r="F117" s="24">
        <v>1.6845000000000001</v>
      </c>
      <c r="G117" s="24">
        <v>4.2799999999999998E-2</v>
      </c>
      <c r="H117" s="25">
        <v>0.64</v>
      </c>
      <c r="I117" s="23">
        <v>1002</v>
      </c>
      <c r="J117" s="23">
        <v>43</v>
      </c>
      <c r="K117" s="23">
        <v>993</v>
      </c>
      <c r="L117" s="23">
        <v>17</v>
      </c>
      <c r="M117" s="23">
        <v>930</v>
      </c>
      <c r="N117" s="23">
        <v>63</v>
      </c>
      <c r="O117" s="26">
        <v>0.90634441087613649</v>
      </c>
      <c r="P117" s="26">
        <v>-6.3444108761329332</v>
      </c>
      <c r="Q117" s="23">
        <v>993</v>
      </c>
      <c r="R117" s="23">
        <v>17</v>
      </c>
      <c r="S117" s="26">
        <v>0.90634441087613649</v>
      </c>
    </row>
    <row r="118" spans="1:19" ht="15.75" x14ac:dyDescent="0.25">
      <c r="A118" s="23">
        <v>128</v>
      </c>
      <c r="B118" s="24">
        <v>5.5599999999999997E-2</v>
      </c>
      <c r="C118" s="24">
        <v>1.8E-3</v>
      </c>
      <c r="D118" s="24">
        <v>5.3800000000000001E-2</v>
      </c>
      <c r="E118" s="24">
        <v>5.3E-3</v>
      </c>
      <c r="F118" s="24">
        <v>0.51390000000000002</v>
      </c>
      <c r="G118" s="24">
        <v>2.9000000000000001E-2</v>
      </c>
      <c r="H118" s="25">
        <v>0.56000000000000005</v>
      </c>
      <c r="I118" s="23">
        <v>421</v>
      </c>
      <c r="J118" s="23">
        <v>29</v>
      </c>
      <c r="K118" s="23">
        <v>348</v>
      </c>
      <c r="L118" s="23">
        <v>11</v>
      </c>
      <c r="M118" s="23">
        <v>360</v>
      </c>
      <c r="N118" s="23">
        <v>223</v>
      </c>
      <c r="O118" s="26">
        <v>20.977011494252885</v>
      </c>
      <c r="P118" s="26">
        <v>3.4482758620689724</v>
      </c>
      <c r="Q118" s="23">
        <v>348</v>
      </c>
      <c r="R118" s="23">
        <v>11</v>
      </c>
      <c r="S118" s="26">
        <v>20.977011494252885</v>
      </c>
    </row>
    <row r="119" spans="1:19" ht="15.75" x14ac:dyDescent="0.25">
      <c r="A119" s="23">
        <v>129</v>
      </c>
      <c r="B119" s="24">
        <v>5.6899999999999999E-2</v>
      </c>
      <c r="C119" s="24">
        <v>1.6999999999999999E-3</v>
      </c>
      <c r="D119" s="24">
        <v>5.9299999999999999E-2</v>
      </c>
      <c r="E119" s="24">
        <v>6.4000000000000003E-3</v>
      </c>
      <c r="F119" s="24">
        <v>0.50739999999999996</v>
      </c>
      <c r="G119" s="24">
        <v>3.1E-2</v>
      </c>
      <c r="H119" s="25">
        <v>0.48</v>
      </c>
      <c r="I119" s="23">
        <v>416</v>
      </c>
      <c r="J119" s="23">
        <v>31</v>
      </c>
      <c r="K119" s="23">
        <v>356</v>
      </c>
      <c r="L119" s="23">
        <v>10</v>
      </c>
      <c r="M119" s="23">
        <v>575</v>
      </c>
      <c r="N119" s="23">
        <v>235</v>
      </c>
      <c r="O119" s="26">
        <v>16.853932584269661</v>
      </c>
      <c r="P119" s="26">
        <v>61.516853932584262</v>
      </c>
      <c r="Q119" s="23">
        <v>356</v>
      </c>
      <c r="R119" s="23">
        <v>10</v>
      </c>
      <c r="S119" s="26">
        <v>16.853932584269661</v>
      </c>
    </row>
    <row r="120" spans="1:19" ht="15.75" x14ac:dyDescent="0.25">
      <c r="A120" s="23">
        <v>132</v>
      </c>
      <c r="B120" s="24">
        <v>0.20580000000000001</v>
      </c>
      <c r="C120" s="24">
        <v>3.2000000000000002E-3</v>
      </c>
      <c r="D120" s="24">
        <v>7.6799999999999993E-2</v>
      </c>
      <c r="E120" s="24">
        <v>2E-3</v>
      </c>
      <c r="F120" s="24">
        <v>2.2932999999999999</v>
      </c>
      <c r="G120" s="24">
        <v>4.9099999999999998E-2</v>
      </c>
      <c r="H120" s="25">
        <v>0.73</v>
      </c>
      <c r="I120" s="23">
        <v>1210</v>
      </c>
      <c r="J120" s="23">
        <v>49</v>
      </c>
      <c r="K120" s="23">
        <v>1206</v>
      </c>
      <c r="L120" s="23">
        <v>20</v>
      </c>
      <c r="M120" s="23">
        <v>1110</v>
      </c>
      <c r="N120" s="23">
        <v>53</v>
      </c>
      <c r="O120" s="26">
        <v>0.33167495854062867</v>
      </c>
      <c r="P120" s="26">
        <v>-7.9601990049751219</v>
      </c>
      <c r="Q120" s="23">
        <v>1110</v>
      </c>
      <c r="R120" s="23">
        <v>53</v>
      </c>
      <c r="S120" s="26">
        <v>-7.9601990049751219</v>
      </c>
    </row>
    <row r="121" spans="1:19" ht="15.75" x14ac:dyDescent="0.25">
      <c r="A121" s="23">
        <v>133</v>
      </c>
      <c r="B121" s="24">
        <v>0.25690000000000002</v>
      </c>
      <c r="C121" s="24">
        <v>5.3E-3</v>
      </c>
      <c r="D121" s="24">
        <v>8.8599999999999998E-2</v>
      </c>
      <c r="E121" s="24">
        <v>3.0999999999999999E-3</v>
      </c>
      <c r="F121" s="24">
        <v>3.3235999999999999</v>
      </c>
      <c r="G121" s="24">
        <v>9.5000000000000001E-2</v>
      </c>
      <c r="H121" s="25">
        <v>0.73</v>
      </c>
      <c r="I121" s="23">
        <v>1486</v>
      </c>
      <c r="J121" s="23">
        <v>96</v>
      </c>
      <c r="K121" s="23">
        <v>1473</v>
      </c>
      <c r="L121" s="23">
        <v>34</v>
      </c>
      <c r="M121" s="23">
        <v>1390</v>
      </c>
      <c r="N121" s="23">
        <v>66</v>
      </c>
      <c r="O121" s="26">
        <v>0.88255261371350535</v>
      </c>
      <c r="P121" s="26">
        <v>-5.6347589952477906</v>
      </c>
      <c r="Q121" s="23">
        <v>1390</v>
      </c>
      <c r="R121" s="23">
        <v>66</v>
      </c>
      <c r="S121" s="26">
        <v>-5.6347589952477906</v>
      </c>
    </row>
    <row r="122" spans="1:19" ht="15.75" x14ac:dyDescent="0.25">
      <c r="A122" s="23">
        <v>134</v>
      </c>
      <c r="B122" s="24">
        <v>0.27439999999999998</v>
      </c>
      <c r="C122" s="24">
        <v>4.8999999999999998E-3</v>
      </c>
      <c r="D122" s="24">
        <v>9.4E-2</v>
      </c>
      <c r="E122" s="24">
        <v>2.7000000000000001E-3</v>
      </c>
      <c r="F122" s="24">
        <v>3.5581999999999998</v>
      </c>
      <c r="G122" s="24">
        <v>9.11E-2</v>
      </c>
      <c r="H122" s="25">
        <v>0.69</v>
      </c>
      <c r="I122" s="23">
        <v>1540</v>
      </c>
      <c r="J122" s="23">
        <v>92</v>
      </c>
      <c r="K122" s="23">
        <v>1563</v>
      </c>
      <c r="L122" s="23">
        <v>31</v>
      </c>
      <c r="M122" s="23">
        <v>1505</v>
      </c>
      <c r="N122" s="23">
        <v>54</v>
      </c>
      <c r="O122" s="26">
        <v>-1.4715291106845774</v>
      </c>
      <c r="P122" s="26">
        <v>-3.7108125399872072</v>
      </c>
      <c r="Q122" s="23">
        <v>1505</v>
      </c>
      <c r="R122" s="23">
        <v>54</v>
      </c>
      <c r="S122" s="26">
        <v>-3.7108125399872072</v>
      </c>
    </row>
    <row r="124" spans="1:19" ht="18.75" x14ac:dyDescent="0.25">
      <c r="A124" s="13" t="s">
        <v>121</v>
      </c>
    </row>
    <row r="125" spans="1:19" ht="18.75" x14ac:dyDescent="0.25">
      <c r="A125" s="13" t="s">
        <v>43</v>
      </c>
    </row>
  </sheetData>
  <mergeCells count="6">
    <mergeCell ref="S4:S5"/>
    <mergeCell ref="B4:G4"/>
    <mergeCell ref="H4:H5"/>
    <mergeCell ref="I4:N4"/>
    <mergeCell ref="Q4:Q5"/>
    <mergeCell ref="R4:R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43"/>
  <sheetViews>
    <sheetView zoomScale="70" zoomScaleNormal="70" workbookViewId="0">
      <selection activeCell="R2" sqref="R2"/>
    </sheetView>
  </sheetViews>
  <sheetFormatPr defaultRowHeight="15" x14ac:dyDescent="0.25"/>
  <sheetData>
    <row r="1" spans="1:25" ht="15.75" x14ac:dyDescent="0.25">
      <c r="A1" s="14" t="s">
        <v>56</v>
      </c>
    </row>
    <row r="2" spans="1:25" ht="15.75" x14ac:dyDescent="0.25">
      <c r="A2" s="14" t="s">
        <v>57</v>
      </c>
    </row>
    <row r="4" spans="1:25" ht="15.75" x14ac:dyDescent="0.25">
      <c r="A4" s="1"/>
      <c r="B4" s="48" t="s">
        <v>0</v>
      </c>
      <c r="C4" s="48"/>
      <c r="D4" s="48"/>
      <c r="E4" s="48"/>
      <c r="F4" s="48"/>
      <c r="G4" s="48"/>
      <c r="H4" s="48"/>
      <c r="I4" s="48"/>
      <c r="J4" s="48"/>
      <c r="K4" s="48"/>
      <c r="L4" s="53" t="s">
        <v>1</v>
      </c>
      <c r="M4" s="48" t="s">
        <v>19</v>
      </c>
      <c r="N4" s="48"/>
      <c r="O4" s="48"/>
      <c r="P4" s="48"/>
      <c r="Q4" s="48"/>
      <c r="R4" s="48"/>
      <c r="S4" s="48"/>
      <c r="T4" s="48"/>
      <c r="U4" s="1"/>
      <c r="V4" s="1"/>
      <c r="W4" s="48" t="s">
        <v>3</v>
      </c>
      <c r="X4" s="48" t="s">
        <v>4</v>
      </c>
      <c r="Y4" s="48" t="s">
        <v>5</v>
      </c>
    </row>
    <row r="5" spans="1:25" ht="18.75" x14ac:dyDescent="0.25">
      <c r="A5" s="1" t="s">
        <v>6</v>
      </c>
      <c r="B5" s="15" t="s">
        <v>20</v>
      </c>
      <c r="C5" s="1" t="s">
        <v>4</v>
      </c>
      <c r="D5" s="15" t="s">
        <v>21</v>
      </c>
      <c r="E5" s="1" t="s">
        <v>4</v>
      </c>
      <c r="F5" s="15" t="s">
        <v>22</v>
      </c>
      <c r="G5" s="1" t="s">
        <v>4</v>
      </c>
      <c r="H5" s="15" t="s">
        <v>23</v>
      </c>
      <c r="I5" s="1" t="s">
        <v>4</v>
      </c>
      <c r="J5" s="15" t="s">
        <v>24</v>
      </c>
      <c r="K5" s="1" t="s">
        <v>4</v>
      </c>
      <c r="L5" s="54"/>
      <c r="M5" s="15" t="s">
        <v>25</v>
      </c>
      <c r="N5" s="1" t="s">
        <v>4</v>
      </c>
      <c r="O5" s="15" t="s">
        <v>22</v>
      </c>
      <c r="P5" s="1" t="s">
        <v>4</v>
      </c>
      <c r="Q5" s="15" t="s">
        <v>23</v>
      </c>
      <c r="R5" s="1" t="s">
        <v>4</v>
      </c>
      <c r="S5" s="15" t="s">
        <v>24</v>
      </c>
      <c r="T5" s="1" t="s">
        <v>4</v>
      </c>
      <c r="U5" s="1" t="s">
        <v>14</v>
      </c>
      <c r="V5" s="1" t="s">
        <v>15</v>
      </c>
      <c r="W5" s="48"/>
      <c r="X5" s="48"/>
      <c r="Y5" s="48"/>
    </row>
    <row r="6" spans="1:25" ht="18.75" x14ac:dyDescent="0.25">
      <c r="A6" s="8"/>
      <c r="B6" s="8"/>
      <c r="C6" s="8"/>
      <c r="D6" s="8"/>
      <c r="E6" s="16"/>
      <c r="F6" s="8"/>
      <c r="G6" s="1"/>
      <c r="H6" s="8"/>
      <c r="I6" s="1"/>
      <c r="J6" s="16"/>
      <c r="K6" s="8"/>
      <c r="L6" s="8"/>
      <c r="M6" s="8"/>
      <c r="N6" s="8"/>
      <c r="O6" s="8"/>
      <c r="P6" s="8"/>
      <c r="Q6" s="8"/>
      <c r="R6" s="8"/>
      <c r="S6" s="8"/>
      <c r="T6" s="8"/>
      <c r="U6" s="1" t="s">
        <v>17</v>
      </c>
      <c r="V6" s="1" t="s">
        <v>17</v>
      </c>
      <c r="W6" s="8"/>
      <c r="X6" s="8"/>
      <c r="Y6" s="1" t="s">
        <v>17</v>
      </c>
    </row>
    <row r="7" spans="1:25" ht="18.75" x14ac:dyDescent="0.25">
      <c r="A7" s="1"/>
      <c r="B7" s="18"/>
      <c r="C7" s="18"/>
      <c r="D7" s="18"/>
      <c r="E7" s="19"/>
      <c r="F7" s="18"/>
      <c r="G7" s="18"/>
      <c r="H7" s="18"/>
      <c r="I7" s="18"/>
      <c r="J7" s="19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2"/>
      <c r="X7" s="2"/>
      <c r="Y7" s="2"/>
    </row>
    <row r="8" spans="1:25" ht="15.75" x14ac:dyDescent="0.25">
      <c r="A8" s="8">
        <v>1</v>
      </c>
      <c r="B8" s="20">
        <v>1.0416666666666667</v>
      </c>
      <c r="C8" s="18">
        <v>0.01</v>
      </c>
      <c r="D8" s="21">
        <v>0.10101</v>
      </c>
      <c r="E8" s="21">
        <v>8.5999999999999998E-4</v>
      </c>
      <c r="F8" s="21">
        <v>4.0353199999999996</v>
      </c>
      <c r="G8" s="21">
        <v>7.7499999999999999E-2</v>
      </c>
      <c r="H8" s="21">
        <v>0.28976000000000002</v>
      </c>
      <c r="I8" s="21">
        <v>5.4799999999999996E-3</v>
      </c>
      <c r="J8" s="21">
        <v>7.1650000000000005E-2</v>
      </c>
      <c r="K8" s="21">
        <v>1.31E-3</v>
      </c>
      <c r="L8" s="10">
        <v>0.9</v>
      </c>
      <c r="M8" s="18">
        <v>1643</v>
      </c>
      <c r="N8" s="18">
        <v>16</v>
      </c>
      <c r="O8" s="18">
        <v>1641</v>
      </c>
      <c r="P8" s="18">
        <v>16</v>
      </c>
      <c r="Q8" s="18">
        <v>1640</v>
      </c>
      <c r="R8" s="18">
        <v>27</v>
      </c>
      <c r="S8" s="18">
        <v>1399</v>
      </c>
      <c r="T8" s="18">
        <v>25</v>
      </c>
      <c r="U8" s="34">
        <v>6.0975609756086513E-2</v>
      </c>
      <c r="V8" s="34">
        <v>0.18292682926828174</v>
      </c>
      <c r="W8" s="18">
        <v>1643</v>
      </c>
      <c r="X8" s="18">
        <v>16</v>
      </c>
      <c r="Y8" s="34">
        <v>0.18292682926828174</v>
      </c>
    </row>
    <row r="9" spans="1:25" ht="15.75" x14ac:dyDescent="0.25">
      <c r="A9" s="8">
        <v>2</v>
      </c>
      <c r="B9" s="20">
        <v>0.60606060606060608</v>
      </c>
      <c r="C9" s="18">
        <v>0.01</v>
      </c>
      <c r="D9" s="21">
        <v>9.2929999999999999E-2</v>
      </c>
      <c r="E9" s="21">
        <v>8.0000000000000004E-4</v>
      </c>
      <c r="F9" s="21">
        <v>3.3169</v>
      </c>
      <c r="G9" s="21">
        <v>6.4310000000000006E-2</v>
      </c>
      <c r="H9" s="21">
        <v>0.25889000000000001</v>
      </c>
      <c r="I9" s="21">
        <v>4.9100000000000003E-3</v>
      </c>
      <c r="J9" s="21">
        <v>6.4729999999999996E-2</v>
      </c>
      <c r="K9" s="21">
        <v>1.24E-3</v>
      </c>
      <c r="L9" s="10">
        <v>0.9</v>
      </c>
      <c r="M9" s="18">
        <v>1486</v>
      </c>
      <c r="N9" s="18">
        <v>16</v>
      </c>
      <c r="O9" s="18">
        <v>1485</v>
      </c>
      <c r="P9" s="18">
        <v>15</v>
      </c>
      <c r="Q9" s="18">
        <v>1484</v>
      </c>
      <c r="R9" s="18">
        <v>25</v>
      </c>
      <c r="S9" s="18">
        <v>1268</v>
      </c>
      <c r="T9" s="18">
        <v>24</v>
      </c>
      <c r="U9" s="34">
        <v>6.738544474393926E-2</v>
      </c>
      <c r="V9" s="34">
        <v>0.13477088948787852</v>
      </c>
      <c r="W9" s="18">
        <v>1486</v>
      </c>
      <c r="X9" s="18">
        <v>16</v>
      </c>
      <c r="Y9" s="34">
        <v>0.13477088948787852</v>
      </c>
    </row>
    <row r="10" spans="1:25" ht="15.75" x14ac:dyDescent="0.25">
      <c r="A10" s="8">
        <v>3</v>
      </c>
      <c r="B10" s="20">
        <v>0.6097560975609756</v>
      </c>
      <c r="C10" s="18">
        <v>0.01</v>
      </c>
      <c r="D10" s="21">
        <v>9.3410000000000007E-2</v>
      </c>
      <c r="E10" s="21">
        <v>8.0000000000000004E-4</v>
      </c>
      <c r="F10" s="21">
        <v>3.3620000000000001</v>
      </c>
      <c r="G10" s="21">
        <v>6.5100000000000005E-2</v>
      </c>
      <c r="H10" s="21">
        <v>0.26106000000000001</v>
      </c>
      <c r="I10" s="21">
        <v>4.9500000000000004E-3</v>
      </c>
      <c r="J10" s="21">
        <v>6.6689999999999999E-2</v>
      </c>
      <c r="K10" s="21">
        <v>1.31E-3</v>
      </c>
      <c r="L10" s="10">
        <v>0.9</v>
      </c>
      <c r="M10" s="18">
        <v>1496</v>
      </c>
      <c r="N10" s="18">
        <v>16</v>
      </c>
      <c r="O10" s="18">
        <v>1496</v>
      </c>
      <c r="P10" s="18">
        <v>15</v>
      </c>
      <c r="Q10" s="18">
        <v>1495</v>
      </c>
      <c r="R10" s="18">
        <v>25</v>
      </c>
      <c r="S10" s="18">
        <v>1305</v>
      </c>
      <c r="T10" s="18">
        <v>25</v>
      </c>
      <c r="U10" s="34">
        <v>6.6889632107014485E-2</v>
      </c>
      <c r="V10" s="34">
        <v>6.6889632107014485E-2</v>
      </c>
      <c r="W10" s="18">
        <v>1496</v>
      </c>
      <c r="X10" s="18">
        <v>16</v>
      </c>
      <c r="Y10" s="34">
        <v>6.6889632107014485E-2</v>
      </c>
    </row>
    <row r="11" spans="1:25" ht="15.75" x14ac:dyDescent="0.25">
      <c r="A11" s="8">
        <v>5</v>
      </c>
      <c r="B11" s="20">
        <v>0.27932960893854747</v>
      </c>
      <c r="C11" s="18">
        <v>0.01</v>
      </c>
      <c r="D11" s="21">
        <v>7.238E-2</v>
      </c>
      <c r="E11" s="21">
        <v>6.3000000000000003E-4</v>
      </c>
      <c r="F11" s="21">
        <v>1.6707399999999999</v>
      </c>
      <c r="G11" s="21">
        <v>3.2840000000000001E-2</v>
      </c>
      <c r="H11" s="21">
        <v>0.16742000000000001</v>
      </c>
      <c r="I11" s="21">
        <v>3.1800000000000001E-3</v>
      </c>
      <c r="J11" s="21">
        <v>4.3950000000000003E-2</v>
      </c>
      <c r="K11" s="21">
        <v>9.2000000000000003E-4</v>
      </c>
      <c r="L11" s="10">
        <v>0.9</v>
      </c>
      <c r="M11" s="18">
        <v>997</v>
      </c>
      <c r="N11" s="18">
        <v>18</v>
      </c>
      <c r="O11" s="18">
        <v>997</v>
      </c>
      <c r="P11" s="18">
        <v>12</v>
      </c>
      <c r="Q11" s="18">
        <v>998</v>
      </c>
      <c r="R11" s="18">
        <v>18</v>
      </c>
      <c r="S11" s="18">
        <v>869</v>
      </c>
      <c r="T11" s="18">
        <v>18</v>
      </c>
      <c r="U11" s="34">
        <v>-0.10020040080159776</v>
      </c>
      <c r="V11" s="34">
        <v>-0.10020040080159776</v>
      </c>
      <c r="W11" s="18">
        <v>998</v>
      </c>
      <c r="X11" s="18">
        <v>18</v>
      </c>
      <c r="Y11" s="34">
        <v>-0.10020040080159776</v>
      </c>
    </row>
    <row r="12" spans="1:25" ht="15.75" x14ac:dyDescent="0.25">
      <c r="A12" s="8">
        <v>6</v>
      </c>
      <c r="B12" s="20">
        <v>0.27322404371584696</v>
      </c>
      <c r="C12" s="18">
        <v>0.01</v>
      </c>
      <c r="D12" s="21">
        <v>5.3859999999999998E-2</v>
      </c>
      <c r="E12" s="21">
        <v>5.1000000000000004E-4</v>
      </c>
      <c r="F12" s="21">
        <v>0.44288</v>
      </c>
      <c r="G12" s="21">
        <v>9.6100000000000005E-3</v>
      </c>
      <c r="H12" s="21">
        <v>5.9639999999999999E-2</v>
      </c>
      <c r="I12" s="21">
        <v>1.15E-3</v>
      </c>
      <c r="J12" s="21">
        <v>1.5720000000000001E-2</v>
      </c>
      <c r="K12" s="21">
        <v>3.8000000000000002E-4</v>
      </c>
      <c r="L12" s="10">
        <v>0.88863391936774994</v>
      </c>
      <c r="M12" s="18">
        <v>365</v>
      </c>
      <c r="N12" s="18">
        <v>22</v>
      </c>
      <c r="O12" s="18">
        <v>372</v>
      </c>
      <c r="P12" s="18">
        <v>7</v>
      </c>
      <c r="Q12" s="18">
        <v>373</v>
      </c>
      <c r="R12" s="18">
        <v>7</v>
      </c>
      <c r="S12" s="18">
        <v>315</v>
      </c>
      <c r="T12" s="18">
        <v>8</v>
      </c>
      <c r="U12" s="34">
        <v>-0.26809651474530849</v>
      </c>
      <c r="V12" s="34">
        <v>-2.1447721179624679</v>
      </c>
      <c r="W12" s="18">
        <v>373</v>
      </c>
      <c r="X12" s="18">
        <v>7</v>
      </c>
      <c r="Y12" s="34">
        <v>-0.26809651474530849</v>
      </c>
    </row>
    <row r="13" spans="1:25" ht="15.75" x14ac:dyDescent="0.25">
      <c r="A13" s="8">
        <v>7</v>
      </c>
      <c r="B13" s="20">
        <v>0.5780346820809249</v>
      </c>
      <c r="C13" s="18">
        <v>0.01</v>
      </c>
      <c r="D13" s="21">
        <v>5.3710000000000001E-2</v>
      </c>
      <c r="E13" s="21">
        <v>4.8999999999999998E-4</v>
      </c>
      <c r="F13" s="21">
        <v>0.42331999999999997</v>
      </c>
      <c r="G13" s="21">
        <v>8.77E-3</v>
      </c>
      <c r="H13" s="21">
        <v>5.7160000000000002E-2</v>
      </c>
      <c r="I13" s="21">
        <v>1.09E-3</v>
      </c>
      <c r="J13" s="21">
        <v>1.5900000000000001E-2</v>
      </c>
      <c r="K13" s="21">
        <v>3.6000000000000002E-4</v>
      </c>
      <c r="L13" s="10">
        <v>0.9</v>
      </c>
      <c r="M13" s="18">
        <v>359</v>
      </c>
      <c r="N13" s="18">
        <v>21</v>
      </c>
      <c r="O13" s="18">
        <v>358</v>
      </c>
      <c r="P13" s="18">
        <v>6</v>
      </c>
      <c r="Q13" s="18">
        <v>358</v>
      </c>
      <c r="R13" s="18">
        <v>7</v>
      </c>
      <c r="S13" s="18">
        <v>319</v>
      </c>
      <c r="T13" s="18">
        <v>7</v>
      </c>
      <c r="U13" s="34">
        <v>0</v>
      </c>
      <c r="V13" s="34">
        <v>0.27932960893854997</v>
      </c>
      <c r="W13" s="18">
        <v>358</v>
      </c>
      <c r="X13" s="18">
        <v>7</v>
      </c>
      <c r="Y13" s="34">
        <v>0</v>
      </c>
    </row>
    <row r="14" spans="1:25" ht="15.75" x14ac:dyDescent="0.25">
      <c r="A14" s="8">
        <v>8</v>
      </c>
      <c r="B14" s="20">
        <v>0.51546391752577325</v>
      </c>
      <c r="C14" s="18">
        <v>0.01</v>
      </c>
      <c r="D14" s="21">
        <v>5.3600000000000002E-2</v>
      </c>
      <c r="E14" s="21">
        <v>4.8000000000000001E-4</v>
      </c>
      <c r="F14" s="21">
        <v>0.41615999999999997</v>
      </c>
      <c r="G14" s="21">
        <v>8.4499999999999992E-3</v>
      </c>
      <c r="H14" s="21">
        <v>5.6309999999999999E-2</v>
      </c>
      <c r="I14" s="21">
        <v>1.07E-3</v>
      </c>
      <c r="J14" s="21">
        <v>1.6230000000000001E-2</v>
      </c>
      <c r="K14" s="21">
        <v>3.8000000000000002E-4</v>
      </c>
      <c r="L14" s="10">
        <v>0.9</v>
      </c>
      <c r="M14" s="18">
        <v>354</v>
      </c>
      <c r="N14" s="18">
        <v>20</v>
      </c>
      <c r="O14" s="18">
        <v>353</v>
      </c>
      <c r="P14" s="18">
        <v>6</v>
      </c>
      <c r="Q14" s="18">
        <v>353</v>
      </c>
      <c r="R14" s="18">
        <v>7</v>
      </c>
      <c r="S14" s="18">
        <v>325</v>
      </c>
      <c r="T14" s="18">
        <v>8</v>
      </c>
      <c r="U14" s="34">
        <v>0</v>
      </c>
      <c r="V14" s="34">
        <v>0.28328611898016387</v>
      </c>
      <c r="W14" s="18">
        <v>353</v>
      </c>
      <c r="X14" s="18">
        <v>7</v>
      </c>
      <c r="Y14" s="34">
        <v>0</v>
      </c>
    </row>
    <row r="15" spans="1:25" ht="15.75" x14ac:dyDescent="0.25">
      <c r="A15" s="8">
        <v>9</v>
      </c>
      <c r="B15" s="20">
        <v>0.17793594306049823</v>
      </c>
      <c r="C15" s="18">
        <v>0.01</v>
      </c>
      <c r="D15" s="21">
        <v>5.3519999999999998E-2</v>
      </c>
      <c r="E15" s="21">
        <v>4.8000000000000001E-4</v>
      </c>
      <c r="F15" s="21">
        <v>0.41173999999999999</v>
      </c>
      <c r="G15" s="21">
        <v>8.5199999999999998E-3</v>
      </c>
      <c r="H15" s="21">
        <v>5.5800000000000002E-2</v>
      </c>
      <c r="I15" s="21">
        <v>1.07E-3</v>
      </c>
      <c r="J15" s="21">
        <v>1.5769999999999999E-2</v>
      </c>
      <c r="K15" s="21">
        <v>4.0999999999999999E-4</v>
      </c>
      <c r="L15" s="10">
        <v>0.9</v>
      </c>
      <c r="M15" s="18">
        <v>351</v>
      </c>
      <c r="N15" s="18">
        <v>21</v>
      </c>
      <c r="O15" s="18">
        <v>350</v>
      </c>
      <c r="P15" s="18">
        <v>6</v>
      </c>
      <c r="Q15" s="18">
        <v>350</v>
      </c>
      <c r="R15" s="18">
        <v>7</v>
      </c>
      <c r="S15" s="18">
        <v>316</v>
      </c>
      <c r="T15" s="18">
        <v>8</v>
      </c>
      <c r="U15" s="34">
        <v>0</v>
      </c>
      <c r="V15" s="34">
        <v>0.28571428571428914</v>
      </c>
      <c r="W15" s="18">
        <v>350</v>
      </c>
      <c r="X15" s="18">
        <v>7</v>
      </c>
      <c r="Y15" s="34">
        <v>0</v>
      </c>
    </row>
    <row r="16" spans="1:25" ht="15.75" x14ac:dyDescent="0.25">
      <c r="A16" s="8">
        <v>10</v>
      </c>
      <c r="B16" s="20">
        <v>0.28409090909090912</v>
      </c>
      <c r="C16" s="18">
        <v>0.01</v>
      </c>
      <c r="D16" s="21">
        <v>5.364E-2</v>
      </c>
      <c r="E16" s="21">
        <v>4.8999999999999998E-4</v>
      </c>
      <c r="F16" s="21">
        <v>0.41753000000000001</v>
      </c>
      <c r="G16" s="21">
        <v>8.8000000000000005E-3</v>
      </c>
      <c r="H16" s="21">
        <v>5.6460000000000003E-2</v>
      </c>
      <c r="I16" s="21">
        <v>1.08E-3</v>
      </c>
      <c r="J16" s="21">
        <v>1.6289999999999999E-2</v>
      </c>
      <c r="K16" s="21">
        <v>4.2999999999999999E-4</v>
      </c>
      <c r="L16" s="10">
        <v>0.9</v>
      </c>
      <c r="M16" s="18">
        <v>356</v>
      </c>
      <c r="N16" s="18">
        <v>21</v>
      </c>
      <c r="O16" s="18">
        <v>354</v>
      </c>
      <c r="P16" s="18">
        <v>6</v>
      </c>
      <c r="Q16" s="18">
        <v>354</v>
      </c>
      <c r="R16" s="18">
        <v>7</v>
      </c>
      <c r="S16" s="18">
        <v>327</v>
      </c>
      <c r="T16" s="18">
        <v>9</v>
      </c>
      <c r="U16" s="34">
        <v>0</v>
      </c>
      <c r="V16" s="34">
        <v>0.56497175141243527</v>
      </c>
      <c r="W16" s="18">
        <v>354</v>
      </c>
      <c r="X16" s="18">
        <v>7</v>
      </c>
      <c r="Y16" s="34">
        <v>0</v>
      </c>
    </row>
    <row r="17" spans="1:25" ht="15.75" x14ac:dyDescent="0.25">
      <c r="A17" s="8">
        <v>11</v>
      </c>
      <c r="B17" s="20">
        <v>0.51546391752577325</v>
      </c>
      <c r="C17" s="18">
        <v>0.01</v>
      </c>
      <c r="D17" s="21">
        <v>5.3539999999999997E-2</v>
      </c>
      <c r="E17" s="21">
        <v>4.8999999999999998E-4</v>
      </c>
      <c r="F17" s="21">
        <v>0.41073999999999999</v>
      </c>
      <c r="G17" s="21">
        <v>8.6400000000000001E-3</v>
      </c>
      <c r="H17" s="21">
        <v>5.5649999999999998E-2</v>
      </c>
      <c r="I17" s="21">
        <v>1.07E-3</v>
      </c>
      <c r="J17" s="21">
        <v>1.695E-2</v>
      </c>
      <c r="K17" s="21">
        <v>4.4999999999999999E-4</v>
      </c>
      <c r="L17" s="10">
        <v>0.9</v>
      </c>
      <c r="M17" s="18">
        <v>352</v>
      </c>
      <c r="N17" s="18">
        <v>21</v>
      </c>
      <c r="O17" s="18">
        <v>349</v>
      </c>
      <c r="P17" s="18">
        <v>6</v>
      </c>
      <c r="Q17" s="18">
        <v>349</v>
      </c>
      <c r="R17" s="18">
        <v>7</v>
      </c>
      <c r="S17" s="18">
        <v>340</v>
      </c>
      <c r="T17" s="18">
        <v>9</v>
      </c>
      <c r="U17" s="34">
        <v>0</v>
      </c>
      <c r="V17" s="34">
        <v>0.85959885386819312</v>
      </c>
      <c r="W17" s="18">
        <v>349</v>
      </c>
      <c r="X17" s="18">
        <v>7</v>
      </c>
      <c r="Y17" s="34">
        <v>0</v>
      </c>
    </row>
    <row r="18" spans="1:25" ht="15.75" x14ac:dyDescent="0.25">
      <c r="A18" s="8">
        <v>12</v>
      </c>
      <c r="B18" s="20">
        <v>0.51546391752577325</v>
      </c>
      <c r="C18" s="18">
        <v>0.01</v>
      </c>
      <c r="D18" s="21">
        <v>5.3679999999999999E-2</v>
      </c>
      <c r="E18" s="21">
        <v>4.8999999999999998E-4</v>
      </c>
      <c r="F18" s="21">
        <v>0.41965000000000002</v>
      </c>
      <c r="G18" s="21">
        <v>8.8100000000000001E-3</v>
      </c>
      <c r="H18" s="21">
        <v>5.6710000000000003E-2</v>
      </c>
      <c r="I18" s="21">
        <v>1.09E-3</v>
      </c>
      <c r="J18" s="21">
        <v>1.7010000000000001E-2</v>
      </c>
      <c r="K18" s="21">
        <v>4.6999999999999999E-4</v>
      </c>
      <c r="L18" s="10">
        <v>0.9</v>
      </c>
      <c r="M18" s="18">
        <v>358</v>
      </c>
      <c r="N18" s="18">
        <v>21</v>
      </c>
      <c r="O18" s="18">
        <v>356</v>
      </c>
      <c r="P18" s="18">
        <v>6</v>
      </c>
      <c r="Q18" s="18">
        <v>356</v>
      </c>
      <c r="R18" s="18">
        <v>7</v>
      </c>
      <c r="S18" s="18">
        <v>341</v>
      </c>
      <c r="T18" s="18">
        <v>9</v>
      </c>
      <c r="U18" s="34">
        <v>0</v>
      </c>
      <c r="V18" s="34">
        <v>0.56179775280897903</v>
      </c>
      <c r="W18" s="18">
        <v>356</v>
      </c>
      <c r="X18" s="18">
        <v>7</v>
      </c>
      <c r="Y18" s="34">
        <v>0</v>
      </c>
    </row>
    <row r="19" spans="1:25" ht="15.75" x14ac:dyDescent="0.25">
      <c r="A19" s="8">
        <v>13</v>
      </c>
      <c r="B19" s="20">
        <v>0.21367521367521369</v>
      </c>
      <c r="C19" s="18">
        <v>0.01</v>
      </c>
      <c r="D19" s="21">
        <v>5.2949999999999997E-2</v>
      </c>
      <c r="E19" s="21">
        <v>9.8999999999999999E-4</v>
      </c>
      <c r="F19" s="21">
        <v>0.4219</v>
      </c>
      <c r="G19" s="21">
        <v>1.413E-2</v>
      </c>
      <c r="H19" s="21">
        <v>5.7790000000000001E-2</v>
      </c>
      <c r="I19" s="21">
        <v>1.14E-3</v>
      </c>
      <c r="J19" s="21">
        <v>1.8120000000000001E-2</v>
      </c>
      <c r="K19" s="21">
        <v>3.4000000000000002E-4</v>
      </c>
      <c r="L19" s="10">
        <v>0.58900573090430286</v>
      </c>
      <c r="M19" s="18">
        <v>326</v>
      </c>
      <c r="N19" s="18">
        <v>43</v>
      </c>
      <c r="O19" s="18">
        <v>357</v>
      </c>
      <c r="P19" s="18">
        <v>10</v>
      </c>
      <c r="Q19" s="18">
        <v>362</v>
      </c>
      <c r="R19" s="18">
        <v>7</v>
      </c>
      <c r="S19" s="18">
        <v>363</v>
      </c>
      <c r="T19" s="18">
        <v>7</v>
      </c>
      <c r="U19" s="34">
        <v>-1.3812154696132617</v>
      </c>
      <c r="V19" s="34">
        <v>-9.9447513812154664</v>
      </c>
      <c r="W19" s="18">
        <v>362</v>
      </c>
      <c r="X19" s="18">
        <v>7</v>
      </c>
      <c r="Y19" s="34">
        <v>-1.3812154696132617</v>
      </c>
    </row>
    <row r="20" spans="1:25" ht="15.75" x14ac:dyDescent="0.25">
      <c r="A20" s="8">
        <v>14</v>
      </c>
      <c r="B20" s="20">
        <v>0.41322314049586778</v>
      </c>
      <c r="C20" s="18">
        <v>0.01</v>
      </c>
      <c r="D20" s="21">
        <v>5.3220000000000003E-2</v>
      </c>
      <c r="E20" s="21">
        <v>4.8999999999999998E-4</v>
      </c>
      <c r="F20" s="21">
        <v>0.39556999999999998</v>
      </c>
      <c r="G20" s="21">
        <v>8.3700000000000007E-3</v>
      </c>
      <c r="H20" s="21">
        <v>5.391E-2</v>
      </c>
      <c r="I20" s="21">
        <v>1.0399999999999999E-3</v>
      </c>
      <c r="J20" s="21">
        <v>1.7489999999999999E-2</v>
      </c>
      <c r="K20" s="21">
        <v>3.8000000000000002E-4</v>
      </c>
      <c r="L20" s="10">
        <v>0.9</v>
      </c>
      <c r="M20" s="18">
        <v>338</v>
      </c>
      <c r="N20" s="18">
        <v>21</v>
      </c>
      <c r="O20" s="18">
        <v>338</v>
      </c>
      <c r="P20" s="18">
        <v>6</v>
      </c>
      <c r="Q20" s="18">
        <v>338</v>
      </c>
      <c r="R20" s="18">
        <v>6</v>
      </c>
      <c r="S20" s="18">
        <v>350</v>
      </c>
      <c r="T20" s="18">
        <v>8</v>
      </c>
      <c r="U20" s="34">
        <v>0</v>
      </c>
      <c r="V20" s="34">
        <v>0</v>
      </c>
      <c r="W20" s="18">
        <v>338</v>
      </c>
      <c r="X20" s="18">
        <v>6</v>
      </c>
      <c r="Y20" s="34">
        <v>0</v>
      </c>
    </row>
    <row r="21" spans="1:25" ht="15.75" x14ac:dyDescent="0.25">
      <c r="A21" s="8">
        <v>15</v>
      </c>
      <c r="B21" s="20">
        <v>0.5</v>
      </c>
      <c r="C21" s="18">
        <v>0.01</v>
      </c>
      <c r="D21" s="21">
        <v>7.2980000000000003E-2</v>
      </c>
      <c r="E21" s="21">
        <v>6.3000000000000003E-4</v>
      </c>
      <c r="F21" s="21">
        <v>1.71123</v>
      </c>
      <c r="G21" s="21">
        <v>3.3500000000000002E-2</v>
      </c>
      <c r="H21" s="21">
        <v>0.17007</v>
      </c>
      <c r="I21" s="21">
        <v>3.2399999999999998E-3</v>
      </c>
      <c r="J21" s="21">
        <v>5.0849999999999999E-2</v>
      </c>
      <c r="K21" s="21">
        <v>1.0499999999999999E-3</v>
      </c>
      <c r="L21" s="10">
        <v>0.9</v>
      </c>
      <c r="M21" s="18">
        <v>1013</v>
      </c>
      <c r="N21" s="18">
        <v>18</v>
      </c>
      <c r="O21" s="18">
        <v>1013</v>
      </c>
      <c r="P21" s="18">
        <v>13</v>
      </c>
      <c r="Q21" s="18">
        <v>1012</v>
      </c>
      <c r="R21" s="18">
        <v>18</v>
      </c>
      <c r="S21" s="18">
        <v>1003</v>
      </c>
      <c r="T21" s="18">
        <v>20</v>
      </c>
      <c r="U21" s="34">
        <v>9.8814229249022389E-2</v>
      </c>
      <c r="V21" s="34">
        <v>9.8814229249022389E-2</v>
      </c>
      <c r="W21" s="18">
        <v>1013</v>
      </c>
      <c r="X21" s="18">
        <v>18</v>
      </c>
      <c r="Y21" s="34">
        <v>9.8814229249022389E-2</v>
      </c>
    </row>
    <row r="22" spans="1:25" ht="15.75" x14ac:dyDescent="0.25">
      <c r="A22" s="8">
        <v>16</v>
      </c>
      <c r="B22" s="20">
        <v>0.20161290322580647</v>
      </c>
      <c r="C22" s="18">
        <v>0.01</v>
      </c>
      <c r="D22" s="21">
        <v>7.8570000000000001E-2</v>
      </c>
      <c r="E22" s="21">
        <v>9.3000000000000005E-4</v>
      </c>
      <c r="F22" s="21">
        <v>1.9343399999999999</v>
      </c>
      <c r="G22" s="21">
        <v>5.228E-2</v>
      </c>
      <c r="H22" s="21">
        <v>0.17854999999999999</v>
      </c>
      <c r="I22" s="21">
        <v>3.49E-3</v>
      </c>
      <c r="J22" s="21">
        <v>5.3490000000000003E-2</v>
      </c>
      <c r="K22" s="21">
        <v>1.0300000000000001E-3</v>
      </c>
      <c r="L22" s="10">
        <v>0.72320730821286927</v>
      </c>
      <c r="M22" s="18">
        <v>1161</v>
      </c>
      <c r="N22" s="18">
        <v>24</v>
      </c>
      <c r="O22" s="18">
        <v>1093</v>
      </c>
      <c r="P22" s="18">
        <v>18</v>
      </c>
      <c r="Q22" s="18">
        <v>1059</v>
      </c>
      <c r="R22" s="18">
        <v>19</v>
      </c>
      <c r="S22" s="18">
        <v>1053</v>
      </c>
      <c r="T22" s="18">
        <v>20</v>
      </c>
      <c r="U22" s="34">
        <v>3.2105760151085905</v>
      </c>
      <c r="V22" s="34">
        <v>9.6317280453257723</v>
      </c>
      <c r="W22" s="18">
        <v>1161</v>
      </c>
      <c r="X22" s="18">
        <v>24</v>
      </c>
      <c r="Y22" s="34">
        <v>9.6317280453257723</v>
      </c>
    </row>
    <row r="23" spans="1:25" ht="15.75" x14ac:dyDescent="0.25">
      <c r="A23" s="8">
        <v>17</v>
      </c>
      <c r="B23" s="20">
        <v>0.22624434389140272</v>
      </c>
      <c r="C23" s="18">
        <v>0.01</v>
      </c>
      <c r="D23" s="21">
        <v>7.2940000000000005E-2</v>
      </c>
      <c r="E23" s="21">
        <v>6.3000000000000003E-4</v>
      </c>
      <c r="F23" s="21">
        <v>1.71082</v>
      </c>
      <c r="G23" s="21">
        <v>3.3619999999999997E-2</v>
      </c>
      <c r="H23" s="21">
        <v>0.17011999999999999</v>
      </c>
      <c r="I23" s="21">
        <v>3.2499999999999999E-3</v>
      </c>
      <c r="J23" s="21">
        <v>4.9410000000000003E-2</v>
      </c>
      <c r="K23" s="21">
        <v>1.08E-3</v>
      </c>
      <c r="L23" s="10">
        <v>0.9</v>
      </c>
      <c r="M23" s="18">
        <v>1012</v>
      </c>
      <c r="N23" s="18">
        <v>18</v>
      </c>
      <c r="O23" s="18">
        <v>1013</v>
      </c>
      <c r="P23" s="18">
        <v>13</v>
      </c>
      <c r="Q23" s="18">
        <v>1013</v>
      </c>
      <c r="R23" s="18">
        <v>18</v>
      </c>
      <c r="S23" s="18">
        <v>975</v>
      </c>
      <c r="T23" s="18">
        <v>21</v>
      </c>
      <c r="U23" s="34">
        <v>0</v>
      </c>
      <c r="V23" s="34">
        <v>-9.8716683119448589E-2</v>
      </c>
      <c r="W23" s="18">
        <v>1012</v>
      </c>
      <c r="X23" s="18">
        <v>18</v>
      </c>
      <c r="Y23" s="34">
        <v>-9.8716683119448589E-2</v>
      </c>
    </row>
    <row r="24" spans="1:25" ht="15.75" x14ac:dyDescent="0.25">
      <c r="A24" s="8">
        <v>18</v>
      </c>
      <c r="B24" s="20">
        <v>0.34843205574912889</v>
      </c>
      <c r="C24" s="18">
        <v>0.01</v>
      </c>
      <c r="D24" s="21">
        <v>0.10118000000000001</v>
      </c>
      <c r="E24" s="21">
        <v>8.8000000000000003E-4</v>
      </c>
      <c r="F24" s="21">
        <v>4.0558899999999998</v>
      </c>
      <c r="G24" s="21">
        <v>7.9439999999999997E-2</v>
      </c>
      <c r="H24" s="21">
        <v>0.29075000000000001</v>
      </c>
      <c r="I24" s="21">
        <v>5.5599999999999998E-3</v>
      </c>
      <c r="J24" s="21">
        <v>8.2129999999999995E-2</v>
      </c>
      <c r="K24" s="21">
        <v>1.82E-3</v>
      </c>
      <c r="L24" s="10">
        <v>0.9</v>
      </c>
      <c r="M24" s="18">
        <v>1646</v>
      </c>
      <c r="N24" s="18">
        <v>16</v>
      </c>
      <c r="O24" s="18">
        <v>1645</v>
      </c>
      <c r="P24" s="18">
        <v>16</v>
      </c>
      <c r="Q24" s="18">
        <v>1645</v>
      </c>
      <c r="R24" s="18">
        <v>28</v>
      </c>
      <c r="S24" s="18">
        <v>1595</v>
      </c>
      <c r="T24" s="18">
        <v>34</v>
      </c>
      <c r="U24" s="34">
        <v>0</v>
      </c>
      <c r="V24" s="34">
        <v>6.0790273556232677E-2</v>
      </c>
      <c r="W24" s="18">
        <v>1646</v>
      </c>
      <c r="X24" s="18">
        <v>16</v>
      </c>
      <c r="Y24" s="34">
        <v>6.0790273556232677E-2</v>
      </c>
    </row>
    <row r="25" spans="1:25" ht="15.75" x14ac:dyDescent="0.25">
      <c r="A25" s="8">
        <v>19</v>
      </c>
      <c r="B25" s="20">
        <v>0.4587155963302752</v>
      </c>
      <c r="C25" s="18">
        <v>0.01</v>
      </c>
      <c r="D25" s="21">
        <v>0.10324</v>
      </c>
      <c r="E25" s="21">
        <v>8.9999999999999998E-4</v>
      </c>
      <c r="F25" s="21">
        <v>4.2385799999999998</v>
      </c>
      <c r="G25" s="21">
        <v>8.3119999999999999E-2</v>
      </c>
      <c r="H25" s="21">
        <v>0.29777999999999999</v>
      </c>
      <c r="I25" s="21">
        <v>5.7000000000000002E-3</v>
      </c>
      <c r="J25" s="21">
        <v>8.4449999999999997E-2</v>
      </c>
      <c r="K25" s="21">
        <v>1.91E-3</v>
      </c>
      <c r="L25" s="10">
        <v>0.9</v>
      </c>
      <c r="M25" s="18">
        <v>1683</v>
      </c>
      <c r="N25" s="18">
        <v>16</v>
      </c>
      <c r="O25" s="18">
        <v>1682</v>
      </c>
      <c r="P25" s="18">
        <v>16</v>
      </c>
      <c r="Q25" s="18">
        <v>1680</v>
      </c>
      <c r="R25" s="18">
        <v>28</v>
      </c>
      <c r="S25" s="18">
        <v>1639</v>
      </c>
      <c r="T25" s="18">
        <v>36</v>
      </c>
      <c r="U25" s="34">
        <v>0.11904761904761862</v>
      </c>
      <c r="V25" s="34">
        <v>0.17857142857142794</v>
      </c>
      <c r="W25" s="18">
        <v>1683</v>
      </c>
      <c r="X25" s="18">
        <v>16</v>
      </c>
      <c r="Y25" s="34">
        <v>0.17857142857142794</v>
      </c>
    </row>
    <row r="26" spans="1:25" ht="15.75" x14ac:dyDescent="0.25">
      <c r="A26" s="8">
        <v>20</v>
      </c>
      <c r="B26" s="20">
        <v>0.2857142857142857</v>
      </c>
      <c r="C26" s="18">
        <v>0.01</v>
      </c>
      <c r="D26" s="21">
        <v>7.3450000000000001E-2</v>
      </c>
      <c r="E26" s="21">
        <v>6.4000000000000005E-4</v>
      </c>
      <c r="F26" s="21">
        <v>1.73851</v>
      </c>
      <c r="G26" s="21">
        <v>3.4479999999999997E-2</v>
      </c>
      <c r="H26" s="21">
        <v>0.17168</v>
      </c>
      <c r="I26" s="21">
        <v>3.29E-3</v>
      </c>
      <c r="J26" s="21">
        <v>4.9849999999999998E-2</v>
      </c>
      <c r="K26" s="21">
        <v>1.17E-3</v>
      </c>
      <c r="L26" s="10">
        <v>0.9</v>
      </c>
      <c r="M26" s="18">
        <v>1026</v>
      </c>
      <c r="N26" s="18">
        <v>18</v>
      </c>
      <c r="O26" s="18">
        <v>1023</v>
      </c>
      <c r="P26" s="18">
        <v>13</v>
      </c>
      <c r="Q26" s="18">
        <v>1021</v>
      </c>
      <c r="R26" s="18">
        <v>18</v>
      </c>
      <c r="S26" s="18">
        <v>983</v>
      </c>
      <c r="T26" s="18">
        <v>23</v>
      </c>
      <c r="U26" s="34">
        <v>0.19588638589618235</v>
      </c>
      <c r="V26" s="34">
        <v>0.48971596474045587</v>
      </c>
      <c r="W26" s="18">
        <v>1026</v>
      </c>
      <c r="X26" s="18">
        <v>18</v>
      </c>
      <c r="Y26" s="34">
        <v>0.48971596474045587</v>
      </c>
    </row>
    <row r="27" spans="1:25" ht="15.75" x14ac:dyDescent="0.25">
      <c r="A27" s="8">
        <v>21</v>
      </c>
      <c r="B27" s="20">
        <v>0.19267822736030826</v>
      </c>
      <c r="C27" s="18">
        <v>0.01</v>
      </c>
      <c r="D27" s="21">
        <v>7.7700000000000005E-2</v>
      </c>
      <c r="E27" s="21">
        <v>6.8000000000000005E-4</v>
      </c>
      <c r="F27" s="21">
        <v>2.0707599999999999</v>
      </c>
      <c r="G27" s="21">
        <v>4.07E-2</v>
      </c>
      <c r="H27" s="21">
        <v>0.1933</v>
      </c>
      <c r="I27" s="21">
        <v>3.7000000000000002E-3</v>
      </c>
      <c r="J27" s="21">
        <v>5.5219999999999998E-2</v>
      </c>
      <c r="K27" s="21">
        <v>1.32E-3</v>
      </c>
      <c r="L27" s="10">
        <v>0.9</v>
      </c>
      <c r="M27" s="18">
        <v>1139</v>
      </c>
      <c r="N27" s="18">
        <v>17</v>
      </c>
      <c r="O27" s="18">
        <v>1139</v>
      </c>
      <c r="P27" s="18">
        <v>13</v>
      </c>
      <c r="Q27" s="18">
        <v>1139</v>
      </c>
      <c r="R27" s="18">
        <v>20</v>
      </c>
      <c r="S27" s="18">
        <v>1086</v>
      </c>
      <c r="T27" s="18">
        <v>25</v>
      </c>
      <c r="U27" s="34">
        <v>0</v>
      </c>
      <c r="V27" s="34">
        <v>0</v>
      </c>
      <c r="W27" s="18">
        <v>1139</v>
      </c>
      <c r="X27" s="18">
        <v>17</v>
      </c>
      <c r="Y27" s="34">
        <v>0</v>
      </c>
    </row>
    <row r="28" spans="1:25" ht="15.75" x14ac:dyDescent="0.25">
      <c r="A28" s="8">
        <v>22</v>
      </c>
      <c r="B28" s="20">
        <v>0.33112582781456956</v>
      </c>
      <c r="C28" s="18">
        <v>0.01</v>
      </c>
      <c r="D28" s="21">
        <v>7.3849999999999999E-2</v>
      </c>
      <c r="E28" s="21">
        <v>6.4999999999999997E-4</v>
      </c>
      <c r="F28" s="21">
        <v>1.7776099999999999</v>
      </c>
      <c r="G28" s="21">
        <v>3.5499999999999997E-2</v>
      </c>
      <c r="H28" s="21">
        <v>0.17459</v>
      </c>
      <c r="I28" s="21">
        <v>3.3600000000000001E-3</v>
      </c>
      <c r="J28" s="21">
        <v>5.1220000000000002E-2</v>
      </c>
      <c r="K28" s="21">
        <v>1.2700000000000001E-3</v>
      </c>
      <c r="L28" s="10">
        <v>0.9</v>
      </c>
      <c r="M28" s="18">
        <v>1037</v>
      </c>
      <c r="N28" s="18">
        <v>18</v>
      </c>
      <c r="O28" s="18">
        <v>1037</v>
      </c>
      <c r="P28" s="18">
        <v>13</v>
      </c>
      <c r="Q28" s="18">
        <v>1037</v>
      </c>
      <c r="R28" s="18">
        <v>18</v>
      </c>
      <c r="S28" s="18">
        <v>1010</v>
      </c>
      <c r="T28" s="18">
        <v>24</v>
      </c>
      <c r="U28" s="34">
        <v>0</v>
      </c>
      <c r="V28" s="34">
        <v>0</v>
      </c>
      <c r="W28" s="18">
        <v>1037</v>
      </c>
      <c r="X28" s="18">
        <v>18</v>
      </c>
      <c r="Y28" s="34">
        <v>0</v>
      </c>
    </row>
    <row r="29" spans="1:25" ht="15.75" x14ac:dyDescent="0.25">
      <c r="A29" s="8">
        <v>23</v>
      </c>
      <c r="B29" s="20">
        <v>0.56818181818181823</v>
      </c>
      <c r="C29" s="18">
        <v>0.01</v>
      </c>
      <c r="D29" s="21">
        <v>0.10246</v>
      </c>
      <c r="E29" s="21">
        <v>8.9999999999999998E-4</v>
      </c>
      <c r="F29" s="21">
        <v>4.1741799999999998</v>
      </c>
      <c r="G29" s="21">
        <v>8.2640000000000005E-2</v>
      </c>
      <c r="H29" s="21">
        <v>0.29548999999999997</v>
      </c>
      <c r="I29" s="21">
        <v>5.6899999999999997E-3</v>
      </c>
      <c r="J29" s="21">
        <v>8.3409999999999998E-2</v>
      </c>
      <c r="K29" s="21">
        <v>2.0999999999999999E-3</v>
      </c>
      <c r="L29" s="10">
        <v>0.9</v>
      </c>
      <c r="M29" s="18">
        <v>1669</v>
      </c>
      <c r="N29" s="18">
        <v>16</v>
      </c>
      <c r="O29" s="18">
        <v>1669</v>
      </c>
      <c r="P29" s="18">
        <v>16</v>
      </c>
      <c r="Q29" s="18">
        <v>1669</v>
      </c>
      <c r="R29" s="18">
        <v>28</v>
      </c>
      <c r="S29" s="18">
        <v>1619</v>
      </c>
      <c r="T29" s="18">
        <v>39</v>
      </c>
      <c r="U29" s="34">
        <v>0</v>
      </c>
      <c r="V29" s="34">
        <v>0</v>
      </c>
      <c r="W29" s="18">
        <v>1669</v>
      </c>
      <c r="X29" s="18">
        <v>16</v>
      </c>
      <c r="Y29" s="34">
        <v>0</v>
      </c>
    </row>
    <row r="30" spans="1:25" ht="15.75" x14ac:dyDescent="0.25">
      <c r="A30" s="8">
        <v>24</v>
      </c>
      <c r="B30" s="20">
        <v>0.39525691699604748</v>
      </c>
      <c r="C30" s="18">
        <v>0.01</v>
      </c>
      <c r="D30" s="21">
        <v>8.1079999999999999E-2</v>
      </c>
      <c r="E30" s="21">
        <v>7.1000000000000002E-4</v>
      </c>
      <c r="F30" s="21">
        <v>2.3353000000000002</v>
      </c>
      <c r="G30" s="21">
        <v>4.6649999999999997E-2</v>
      </c>
      <c r="H30" s="21">
        <v>0.2089</v>
      </c>
      <c r="I30" s="21">
        <v>4.0299999999999997E-3</v>
      </c>
      <c r="J30" s="21">
        <v>6.2759999999999996E-2</v>
      </c>
      <c r="K30" s="21">
        <v>1.64E-3</v>
      </c>
      <c r="L30" s="10">
        <v>0.9</v>
      </c>
      <c r="M30" s="18">
        <v>1223</v>
      </c>
      <c r="N30" s="18">
        <v>17</v>
      </c>
      <c r="O30" s="18">
        <v>1223</v>
      </c>
      <c r="P30" s="18">
        <v>14</v>
      </c>
      <c r="Q30" s="18">
        <v>1223</v>
      </c>
      <c r="R30" s="18">
        <v>21</v>
      </c>
      <c r="S30" s="18">
        <v>1230</v>
      </c>
      <c r="T30" s="18">
        <v>31</v>
      </c>
      <c r="U30" s="34">
        <v>0</v>
      </c>
      <c r="V30" s="34">
        <v>0</v>
      </c>
      <c r="W30" s="18">
        <v>1223</v>
      </c>
      <c r="X30" s="18">
        <v>17</v>
      </c>
      <c r="Y30" s="34">
        <v>0</v>
      </c>
    </row>
    <row r="31" spans="1:25" ht="15.75" x14ac:dyDescent="0.25">
      <c r="A31" s="8">
        <v>25</v>
      </c>
      <c r="B31" s="20">
        <v>0.32258064516129031</v>
      </c>
      <c r="C31" s="18">
        <v>0.01</v>
      </c>
      <c r="D31" s="21">
        <v>7.9009999999999997E-2</v>
      </c>
      <c r="E31" s="21">
        <v>6.8999999999999997E-4</v>
      </c>
      <c r="F31" s="21">
        <v>2.1718999999999999</v>
      </c>
      <c r="G31" s="21">
        <v>4.3060000000000001E-2</v>
      </c>
      <c r="H31" s="21">
        <v>0.19938</v>
      </c>
      <c r="I31" s="21">
        <v>3.8400000000000001E-3</v>
      </c>
      <c r="J31" s="21">
        <v>5.9139999999999998E-2</v>
      </c>
      <c r="K31" s="21">
        <v>1.57E-3</v>
      </c>
      <c r="L31" s="10">
        <v>0.9</v>
      </c>
      <c r="M31" s="18">
        <v>1172</v>
      </c>
      <c r="N31" s="18">
        <v>17</v>
      </c>
      <c r="O31" s="18">
        <v>1172</v>
      </c>
      <c r="P31" s="18">
        <v>14</v>
      </c>
      <c r="Q31" s="18">
        <v>1172</v>
      </c>
      <c r="R31" s="18">
        <v>21</v>
      </c>
      <c r="S31" s="18">
        <v>1161</v>
      </c>
      <c r="T31" s="18">
        <v>30</v>
      </c>
      <c r="U31" s="34">
        <v>0</v>
      </c>
      <c r="V31" s="34">
        <v>0</v>
      </c>
      <c r="W31" s="18">
        <v>1172</v>
      </c>
      <c r="X31" s="18">
        <v>17</v>
      </c>
      <c r="Y31" s="34">
        <v>0</v>
      </c>
    </row>
    <row r="32" spans="1:25" ht="15.75" x14ac:dyDescent="0.25">
      <c r="A32" s="8">
        <v>26</v>
      </c>
      <c r="B32" s="20">
        <v>0.22727272727272727</v>
      </c>
      <c r="C32" s="18">
        <v>0.01</v>
      </c>
      <c r="D32" s="21">
        <v>5.3249999999999999E-2</v>
      </c>
      <c r="E32" s="21">
        <v>4.6999999999999999E-4</v>
      </c>
      <c r="F32" s="21">
        <v>0.39711000000000002</v>
      </c>
      <c r="G32" s="21">
        <v>7.9900000000000006E-3</v>
      </c>
      <c r="H32" s="21">
        <v>5.4089999999999999E-2</v>
      </c>
      <c r="I32" s="21">
        <v>1.0300000000000001E-3</v>
      </c>
      <c r="J32" s="21">
        <v>1.704E-2</v>
      </c>
      <c r="K32" s="21">
        <v>3.8000000000000002E-4</v>
      </c>
      <c r="L32" s="10">
        <v>0.9</v>
      </c>
      <c r="M32" s="18">
        <v>339</v>
      </c>
      <c r="N32" s="18">
        <v>20</v>
      </c>
      <c r="O32" s="18">
        <v>340</v>
      </c>
      <c r="P32" s="18">
        <v>6</v>
      </c>
      <c r="Q32" s="18">
        <v>340</v>
      </c>
      <c r="R32" s="18">
        <v>6</v>
      </c>
      <c r="S32" s="18">
        <v>342</v>
      </c>
      <c r="T32" s="18">
        <v>8</v>
      </c>
      <c r="U32" s="34">
        <v>0</v>
      </c>
      <c r="V32" s="34">
        <v>-0.29411764705882248</v>
      </c>
      <c r="W32" s="18">
        <v>340</v>
      </c>
      <c r="X32" s="18">
        <v>6</v>
      </c>
      <c r="Y32" s="34">
        <v>0</v>
      </c>
    </row>
    <row r="33" spans="1:25" ht="15.75" x14ac:dyDescent="0.25">
      <c r="A33" s="8">
        <v>27</v>
      </c>
      <c r="B33" s="20">
        <v>2.6759432700026762E-2</v>
      </c>
      <c r="C33" s="18">
        <v>0.03</v>
      </c>
      <c r="D33" s="21">
        <v>8.0449999999999994E-2</v>
      </c>
      <c r="E33" s="21">
        <v>6.8999999999999997E-4</v>
      </c>
      <c r="F33" s="21">
        <v>2.1502300000000001</v>
      </c>
      <c r="G33" s="21">
        <v>4.1759999999999999E-2</v>
      </c>
      <c r="H33" s="21">
        <v>0.19384999999999999</v>
      </c>
      <c r="I33" s="21">
        <v>3.6700000000000001E-3</v>
      </c>
      <c r="J33" s="21">
        <v>5.919E-2</v>
      </c>
      <c r="K33" s="21">
        <v>1.48E-3</v>
      </c>
      <c r="L33" s="10">
        <v>0.9</v>
      </c>
      <c r="M33" s="18">
        <v>1208</v>
      </c>
      <c r="N33" s="18">
        <v>17</v>
      </c>
      <c r="O33" s="18">
        <v>1165</v>
      </c>
      <c r="P33" s="18">
        <v>13</v>
      </c>
      <c r="Q33" s="18">
        <v>1142</v>
      </c>
      <c r="R33" s="18">
        <v>20</v>
      </c>
      <c r="S33" s="18">
        <v>1162</v>
      </c>
      <c r="T33" s="18">
        <v>28</v>
      </c>
      <c r="U33" s="34">
        <v>2.0140105078809034</v>
      </c>
      <c r="V33" s="34">
        <v>5.7793345008756658</v>
      </c>
      <c r="W33" s="18">
        <v>1208</v>
      </c>
      <c r="X33" s="18">
        <v>17</v>
      </c>
      <c r="Y33" s="34">
        <v>5.7793345008756658</v>
      </c>
    </row>
    <row r="34" spans="1:25" ht="15.75" x14ac:dyDescent="0.25">
      <c r="A34" s="8">
        <v>28</v>
      </c>
      <c r="B34" s="20">
        <v>0.3546099290780142</v>
      </c>
      <c r="C34" s="18">
        <v>0.01</v>
      </c>
      <c r="D34" s="21">
        <v>0.10782</v>
      </c>
      <c r="E34" s="21">
        <v>1.39E-3</v>
      </c>
      <c r="F34" s="21">
        <v>3.9573200000000002</v>
      </c>
      <c r="G34" s="21">
        <v>0.11155</v>
      </c>
      <c r="H34" s="21">
        <v>0.26619999999999999</v>
      </c>
      <c r="I34" s="21">
        <v>5.3099999999999996E-3</v>
      </c>
      <c r="J34" s="21">
        <v>7.714E-2</v>
      </c>
      <c r="K34" s="21">
        <v>1.5E-3</v>
      </c>
      <c r="L34" s="10">
        <v>0.70764927372341313</v>
      </c>
      <c r="M34" s="18">
        <v>1763</v>
      </c>
      <c r="N34" s="18">
        <v>23</v>
      </c>
      <c r="O34" s="18">
        <v>1625</v>
      </c>
      <c r="P34" s="18">
        <v>23</v>
      </c>
      <c r="Q34" s="18">
        <v>1522</v>
      </c>
      <c r="R34" s="18">
        <v>27</v>
      </c>
      <c r="S34" s="18">
        <v>1502</v>
      </c>
      <c r="T34" s="18">
        <v>28</v>
      </c>
      <c r="U34" s="34">
        <v>6.7674113009198456</v>
      </c>
      <c r="V34" s="34">
        <v>15.834428383705657</v>
      </c>
      <c r="W34" s="18">
        <v>1763</v>
      </c>
      <c r="X34" s="18">
        <v>23</v>
      </c>
      <c r="Y34" s="34">
        <v>15.834428383705657</v>
      </c>
    </row>
    <row r="35" spans="1:25" ht="15.75" x14ac:dyDescent="0.25">
      <c r="A35" s="8">
        <v>29</v>
      </c>
      <c r="B35" s="20">
        <v>0.35211267605633806</v>
      </c>
      <c r="C35" s="18">
        <v>0.01</v>
      </c>
      <c r="D35" s="21">
        <v>8.4860000000000005E-2</v>
      </c>
      <c r="E35" s="21">
        <v>7.3999999999999999E-4</v>
      </c>
      <c r="F35" s="21">
        <v>2.6406100000000001</v>
      </c>
      <c r="G35" s="21">
        <v>5.2170000000000001E-2</v>
      </c>
      <c r="H35" s="21">
        <v>0.22567999999999999</v>
      </c>
      <c r="I35" s="21">
        <v>4.2900000000000004E-3</v>
      </c>
      <c r="J35" s="21">
        <v>6.6199999999999995E-2</v>
      </c>
      <c r="K35" s="21">
        <v>1.5100000000000001E-3</v>
      </c>
      <c r="L35" s="10">
        <v>0.9</v>
      </c>
      <c r="M35" s="18">
        <v>1312</v>
      </c>
      <c r="N35" s="18">
        <v>16</v>
      </c>
      <c r="O35" s="18">
        <v>1312</v>
      </c>
      <c r="P35" s="18">
        <v>15</v>
      </c>
      <c r="Q35" s="18">
        <v>1312</v>
      </c>
      <c r="R35" s="18">
        <v>23</v>
      </c>
      <c r="S35" s="18">
        <v>1296</v>
      </c>
      <c r="T35" s="18">
        <v>29</v>
      </c>
      <c r="U35" s="34">
        <v>0</v>
      </c>
      <c r="V35" s="34">
        <v>0</v>
      </c>
      <c r="W35" s="18">
        <v>1312</v>
      </c>
      <c r="X35" s="18">
        <v>16</v>
      </c>
      <c r="Y35" s="34">
        <v>0</v>
      </c>
    </row>
    <row r="36" spans="1:25" ht="15.75" x14ac:dyDescent="0.25">
      <c r="A36" s="8">
        <v>30</v>
      </c>
      <c r="B36" s="20">
        <v>0.35842293906810035</v>
      </c>
      <c r="C36" s="18">
        <v>0.01</v>
      </c>
      <c r="D36" s="21">
        <v>0.10031</v>
      </c>
      <c r="E36" s="21">
        <v>8.5999999999999998E-4</v>
      </c>
      <c r="F36" s="21">
        <v>3.97749</v>
      </c>
      <c r="G36" s="21">
        <v>7.7049999999999993E-2</v>
      </c>
      <c r="H36" s="21">
        <v>0.28760999999999998</v>
      </c>
      <c r="I36" s="21">
        <v>5.45E-3</v>
      </c>
      <c r="J36" s="21">
        <v>8.4309999999999996E-2</v>
      </c>
      <c r="K36" s="21">
        <v>1.91E-3</v>
      </c>
      <c r="L36" s="10">
        <v>0.9</v>
      </c>
      <c r="M36" s="18">
        <v>1630</v>
      </c>
      <c r="N36" s="18">
        <v>16</v>
      </c>
      <c r="O36" s="18">
        <v>1630</v>
      </c>
      <c r="P36" s="18">
        <v>16</v>
      </c>
      <c r="Q36" s="18">
        <v>1630</v>
      </c>
      <c r="R36" s="18">
        <v>27</v>
      </c>
      <c r="S36" s="18">
        <v>1636</v>
      </c>
      <c r="T36" s="18">
        <v>36</v>
      </c>
      <c r="U36" s="34">
        <v>0</v>
      </c>
      <c r="V36" s="34">
        <v>0</v>
      </c>
      <c r="W36" s="18">
        <v>1630</v>
      </c>
      <c r="X36" s="18">
        <v>16</v>
      </c>
      <c r="Y36" s="34">
        <v>0</v>
      </c>
    </row>
    <row r="37" spans="1:25" ht="15.75" x14ac:dyDescent="0.25">
      <c r="A37" s="8">
        <v>31</v>
      </c>
      <c r="B37" s="20">
        <v>0.7246376811594204</v>
      </c>
      <c r="C37" s="18">
        <v>0.01</v>
      </c>
      <c r="D37" s="21">
        <v>7.2300000000000003E-2</v>
      </c>
      <c r="E37" s="21">
        <v>2.6900000000000001E-3</v>
      </c>
      <c r="F37" s="21">
        <v>1.6729799999999999</v>
      </c>
      <c r="G37" s="21">
        <v>9.0749999999999997E-2</v>
      </c>
      <c r="H37" s="21">
        <v>0.16782</v>
      </c>
      <c r="I37" s="21">
        <v>3.6099999999999999E-3</v>
      </c>
      <c r="J37" s="21">
        <v>5.074E-2</v>
      </c>
      <c r="K37" s="21">
        <v>9.6000000000000002E-4</v>
      </c>
      <c r="L37" s="10">
        <v>0.39655880808934407</v>
      </c>
      <c r="M37" s="18">
        <v>994</v>
      </c>
      <c r="N37" s="18">
        <v>74</v>
      </c>
      <c r="O37" s="18">
        <v>998</v>
      </c>
      <c r="P37" s="18">
        <v>34</v>
      </c>
      <c r="Q37" s="18">
        <v>1000</v>
      </c>
      <c r="R37" s="18">
        <v>20</v>
      </c>
      <c r="S37" s="18">
        <v>1000</v>
      </c>
      <c r="T37" s="18">
        <v>18</v>
      </c>
      <c r="U37" s="34">
        <v>-0.20000000000000018</v>
      </c>
      <c r="V37" s="34">
        <v>-0.60000000000000053</v>
      </c>
      <c r="W37" s="18">
        <v>1000</v>
      </c>
      <c r="X37" s="18">
        <v>20</v>
      </c>
      <c r="Y37" s="34">
        <v>-0.20000000000000018</v>
      </c>
    </row>
    <row r="38" spans="1:25" ht="15.75" x14ac:dyDescent="0.25">
      <c r="A38" s="8">
        <v>33</v>
      </c>
      <c r="B38" s="20">
        <v>0.4504504504504504</v>
      </c>
      <c r="C38" s="18">
        <v>0.01</v>
      </c>
      <c r="D38" s="21">
        <v>9.221E-2</v>
      </c>
      <c r="E38" s="21">
        <v>8.0000000000000004E-4</v>
      </c>
      <c r="F38" s="21">
        <v>3.2337799999999999</v>
      </c>
      <c r="G38" s="21">
        <v>6.3350000000000004E-2</v>
      </c>
      <c r="H38" s="21">
        <v>0.25435000000000002</v>
      </c>
      <c r="I38" s="21">
        <v>4.8300000000000001E-3</v>
      </c>
      <c r="J38" s="21">
        <v>7.2550000000000003E-2</v>
      </c>
      <c r="K38" s="21">
        <v>1.74E-3</v>
      </c>
      <c r="L38" s="10">
        <v>0.9</v>
      </c>
      <c r="M38" s="18">
        <v>1472</v>
      </c>
      <c r="N38" s="18">
        <v>16</v>
      </c>
      <c r="O38" s="18">
        <v>1465</v>
      </c>
      <c r="P38" s="18">
        <v>15</v>
      </c>
      <c r="Q38" s="18">
        <v>1461</v>
      </c>
      <c r="R38" s="18">
        <v>25</v>
      </c>
      <c r="S38" s="18">
        <v>1416</v>
      </c>
      <c r="T38" s="18">
        <v>33</v>
      </c>
      <c r="U38" s="34">
        <v>0.27378507871320679</v>
      </c>
      <c r="V38" s="34">
        <v>0.75290896646131866</v>
      </c>
      <c r="W38" s="18">
        <v>1472</v>
      </c>
      <c r="X38" s="18">
        <v>16</v>
      </c>
      <c r="Y38" s="34">
        <v>0.75290896646131866</v>
      </c>
    </row>
    <row r="39" spans="1:25" ht="15.75" x14ac:dyDescent="0.25">
      <c r="A39" s="8">
        <v>34</v>
      </c>
      <c r="B39" s="20">
        <v>0.23201856148491881</v>
      </c>
      <c r="C39" s="18">
        <v>0.01</v>
      </c>
      <c r="D39" s="21">
        <v>7.9869999999999997E-2</v>
      </c>
      <c r="E39" s="21">
        <v>6.9999999999999999E-4</v>
      </c>
      <c r="F39" s="21">
        <v>2.2368299999999999</v>
      </c>
      <c r="G39" s="21">
        <v>4.419E-2</v>
      </c>
      <c r="H39" s="21">
        <v>0.20313000000000001</v>
      </c>
      <c r="I39" s="21">
        <v>3.8700000000000002E-3</v>
      </c>
      <c r="J39" s="21">
        <v>6.1600000000000002E-2</v>
      </c>
      <c r="K39" s="21">
        <v>1.5499999999999999E-3</v>
      </c>
      <c r="L39" s="10">
        <v>0.9</v>
      </c>
      <c r="M39" s="18">
        <v>1194</v>
      </c>
      <c r="N39" s="18">
        <v>17</v>
      </c>
      <c r="O39" s="18">
        <v>1193</v>
      </c>
      <c r="P39" s="18">
        <v>14</v>
      </c>
      <c r="Q39" s="18">
        <v>1192</v>
      </c>
      <c r="R39" s="18">
        <v>21</v>
      </c>
      <c r="S39" s="18">
        <v>1208</v>
      </c>
      <c r="T39" s="18">
        <v>30</v>
      </c>
      <c r="U39" s="34">
        <v>8.3892617449654594E-2</v>
      </c>
      <c r="V39" s="34">
        <v>0.16778523489933139</v>
      </c>
      <c r="W39" s="18">
        <v>1194</v>
      </c>
      <c r="X39" s="18">
        <v>17</v>
      </c>
      <c r="Y39" s="34">
        <v>0.16778523489933139</v>
      </c>
    </row>
    <row r="40" spans="1:25" ht="15.75" x14ac:dyDescent="0.25">
      <c r="A40" s="8">
        <v>35</v>
      </c>
      <c r="B40" s="20">
        <v>0.30674846625766872</v>
      </c>
      <c r="C40" s="18">
        <v>0.01</v>
      </c>
      <c r="D40" s="21">
        <v>7.8329999999999997E-2</v>
      </c>
      <c r="E40" s="21">
        <v>6.8999999999999997E-4</v>
      </c>
      <c r="F40" s="21">
        <v>2.1201599999999998</v>
      </c>
      <c r="G40" s="21">
        <v>4.2759999999999999E-2</v>
      </c>
      <c r="H40" s="21">
        <v>0.19631000000000001</v>
      </c>
      <c r="I40" s="21">
        <v>3.7499999999999999E-3</v>
      </c>
      <c r="J40" s="21">
        <v>5.7340000000000002E-2</v>
      </c>
      <c r="K40" s="21">
        <v>1.5E-3</v>
      </c>
      <c r="L40" s="10">
        <v>0.9</v>
      </c>
      <c r="M40" s="18">
        <v>1155</v>
      </c>
      <c r="N40" s="18">
        <v>17</v>
      </c>
      <c r="O40" s="18">
        <v>1155</v>
      </c>
      <c r="P40" s="18">
        <v>14</v>
      </c>
      <c r="Q40" s="18">
        <v>1155</v>
      </c>
      <c r="R40" s="18">
        <v>20</v>
      </c>
      <c r="S40" s="18">
        <v>1127</v>
      </c>
      <c r="T40" s="18">
        <v>29</v>
      </c>
      <c r="U40" s="34">
        <v>0</v>
      </c>
      <c r="V40" s="34">
        <v>0</v>
      </c>
      <c r="W40" s="18">
        <v>1155</v>
      </c>
      <c r="X40" s="18">
        <v>17</v>
      </c>
      <c r="Y40" s="34">
        <v>0</v>
      </c>
    </row>
    <row r="41" spans="1:25" ht="15.75" x14ac:dyDescent="0.25">
      <c r="A41" s="8">
        <v>36</v>
      </c>
      <c r="B41" s="20">
        <v>6.8166325835037497E-2</v>
      </c>
      <c r="C41" s="18">
        <v>0.01</v>
      </c>
      <c r="D41" s="21">
        <v>7.5689999999999993E-2</v>
      </c>
      <c r="E41" s="21">
        <v>7.3999999999999999E-4</v>
      </c>
      <c r="F41" s="21">
        <v>1.76772</v>
      </c>
      <c r="G41" s="21">
        <v>3.9640000000000002E-2</v>
      </c>
      <c r="H41" s="21">
        <v>0.16939000000000001</v>
      </c>
      <c r="I41" s="21">
        <v>3.2399999999999998E-3</v>
      </c>
      <c r="J41" s="21">
        <v>5.0950000000000002E-2</v>
      </c>
      <c r="K41" s="21">
        <v>1.01E-3</v>
      </c>
      <c r="L41" s="10">
        <v>0.9</v>
      </c>
      <c r="M41" s="18">
        <v>1087</v>
      </c>
      <c r="N41" s="18">
        <v>19</v>
      </c>
      <c r="O41" s="18">
        <v>1034</v>
      </c>
      <c r="P41" s="18">
        <v>15</v>
      </c>
      <c r="Q41" s="18">
        <v>1009</v>
      </c>
      <c r="R41" s="18">
        <v>18</v>
      </c>
      <c r="S41" s="18">
        <v>1005</v>
      </c>
      <c r="T41" s="18">
        <v>19</v>
      </c>
      <c r="U41" s="34">
        <v>2.4777006937561907</v>
      </c>
      <c r="V41" s="34">
        <v>7.7304261645193328</v>
      </c>
      <c r="W41" s="18">
        <v>1087</v>
      </c>
      <c r="X41" s="18">
        <v>19</v>
      </c>
      <c r="Y41" s="34">
        <v>7.7304261645193328</v>
      </c>
    </row>
    <row r="42" spans="1:25" ht="15.75" x14ac:dyDescent="0.25">
      <c r="A42" s="8">
        <v>37</v>
      </c>
      <c r="B42" s="20">
        <v>0.32573289902280134</v>
      </c>
      <c r="C42" s="18">
        <v>0.01</v>
      </c>
      <c r="D42" s="21">
        <v>8.0610000000000001E-2</v>
      </c>
      <c r="E42" s="21">
        <v>6.9999999999999999E-4</v>
      </c>
      <c r="F42" s="21">
        <v>2.2985899999999999</v>
      </c>
      <c r="G42" s="21">
        <v>4.4949999999999997E-2</v>
      </c>
      <c r="H42" s="21">
        <v>0.20682</v>
      </c>
      <c r="I42" s="21">
        <v>3.9300000000000003E-3</v>
      </c>
      <c r="J42" s="21">
        <v>6.0789999999999997E-2</v>
      </c>
      <c r="K42" s="21">
        <v>1.6199999999999999E-3</v>
      </c>
      <c r="L42" s="10">
        <v>0.9</v>
      </c>
      <c r="M42" s="18">
        <v>1212</v>
      </c>
      <c r="N42" s="18">
        <v>17</v>
      </c>
      <c r="O42" s="18">
        <v>1212</v>
      </c>
      <c r="P42" s="18">
        <v>14</v>
      </c>
      <c r="Q42" s="18">
        <v>1212</v>
      </c>
      <c r="R42" s="18">
        <v>21</v>
      </c>
      <c r="S42" s="18">
        <v>1193</v>
      </c>
      <c r="T42" s="18">
        <v>31</v>
      </c>
      <c r="U42" s="34">
        <v>0</v>
      </c>
      <c r="V42" s="34">
        <v>0</v>
      </c>
      <c r="W42" s="18">
        <v>1212</v>
      </c>
      <c r="X42" s="18">
        <v>17</v>
      </c>
      <c r="Y42" s="34">
        <v>0</v>
      </c>
    </row>
    <row r="43" spans="1:25" ht="15.75" x14ac:dyDescent="0.25">
      <c r="A43" s="8">
        <v>39</v>
      </c>
      <c r="B43" s="20">
        <v>0.29325513196480935</v>
      </c>
      <c r="C43" s="18">
        <v>0.01</v>
      </c>
      <c r="D43" s="21">
        <v>5.3429999999999998E-2</v>
      </c>
      <c r="E43" s="21">
        <v>5.5000000000000003E-4</v>
      </c>
      <c r="F43" s="21">
        <v>0.40651999999999999</v>
      </c>
      <c r="G43" s="21">
        <v>9.4599999999999997E-3</v>
      </c>
      <c r="H43" s="21">
        <v>5.5190000000000003E-2</v>
      </c>
      <c r="I43" s="21">
        <v>1.07E-3</v>
      </c>
      <c r="J43" s="21">
        <v>1.6389999999999998E-2</v>
      </c>
      <c r="K43" s="21">
        <v>5.1000000000000004E-4</v>
      </c>
      <c r="L43" s="10">
        <v>0.83313266834885591</v>
      </c>
      <c r="M43" s="18">
        <v>347</v>
      </c>
      <c r="N43" s="18">
        <v>23</v>
      </c>
      <c r="O43" s="18">
        <v>346</v>
      </c>
      <c r="P43" s="18">
        <v>7</v>
      </c>
      <c r="Q43" s="18">
        <v>346</v>
      </c>
      <c r="R43" s="18">
        <v>7</v>
      </c>
      <c r="S43" s="18">
        <v>329</v>
      </c>
      <c r="T43" s="18">
        <v>10</v>
      </c>
      <c r="U43" s="34">
        <v>0</v>
      </c>
      <c r="V43" s="34">
        <v>0.28901734104045396</v>
      </c>
      <c r="W43" s="18">
        <v>346</v>
      </c>
      <c r="X43" s="18">
        <v>7</v>
      </c>
      <c r="Y43" s="34">
        <v>0</v>
      </c>
    </row>
    <row r="44" spans="1:25" ht="15.75" x14ac:dyDescent="0.25">
      <c r="A44" s="8">
        <v>40</v>
      </c>
      <c r="B44" s="20">
        <v>0.15873015873015872</v>
      </c>
      <c r="C44" s="18">
        <v>0.01</v>
      </c>
      <c r="D44" s="21">
        <v>9.2030000000000001E-2</v>
      </c>
      <c r="E44" s="21">
        <v>7.7999999999999999E-4</v>
      </c>
      <c r="F44" s="21">
        <v>3.23997</v>
      </c>
      <c r="G44" s="21">
        <v>6.2269999999999999E-2</v>
      </c>
      <c r="H44" s="21">
        <v>0.25535999999999998</v>
      </c>
      <c r="I44" s="21">
        <v>4.7999999999999996E-3</v>
      </c>
      <c r="J44" s="21">
        <v>7.1989999999999998E-2</v>
      </c>
      <c r="K44" s="21">
        <v>1.5200000000000001E-3</v>
      </c>
      <c r="L44" s="10">
        <v>0.9</v>
      </c>
      <c r="M44" s="18">
        <v>1468</v>
      </c>
      <c r="N44" s="18">
        <v>16</v>
      </c>
      <c r="O44" s="18">
        <v>1467</v>
      </c>
      <c r="P44" s="18">
        <v>15</v>
      </c>
      <c r="Q44" s="18">
        <v>1466</v>
      </c>
      <c r="R44" s="18">
        <v>25</v>
      </c>
      <c r="S44" s="18">
        <v>1405</v>
      </c>
      <c r="T44" s="18">
        <v>29</v>
      </c>
      <c r="U44" s="34">
        <v>6.8212824010904782E-2</v>
      </c>
      <c r="V44" s="34">
        <v>0.13642564802183177</v>
      </c>
      <c r="W44" s="18">
        <v>1468</v>
      </c>
      <c r="X44" s="18">
        <v>16</v>
      </c>
      <c r="Y44" s="34">
        <v>0.13642564802183177</v>
      </c>
    </row>
    <row r="45" spans="1:25" ht="15.75" x14ac:dyDescent="0.25">
      <c r="A45" s="8">
        <v>41</v>
      </c>
      <c r="B45" s="20">
        <v>0.64516129032258063</v>
      </c>
      <c r="C45" s="18">
        <v>0.01</v>
      </c>
      <c r="D45" s="21">
        <v>0.17385</v>
      </c>
      <c r="E45" s="21">
        <v>1.47E-3</v>
      </c>
      <c r="F45" s="21">
        <v>10.898260000000001</v>
      </c>
      <c r="G45" s="21">
        <v>0.20777999999999999</v>
      </c>
      <c r="H45" s="21">
        <v>0.45469999999999999</v>
      </c>
      <c r="I45" s="21">
        <v>8.5299999999999994E-3</v>
      </c>
      <c r="J45" s="21">
        <v>0.12544</v>
      </c>
      <c r="K45" s="21">
        <v>2.5899999999999999E-3</v>
      </c>
      <c r="L45" s="10">
        <v>0.9</v>
      </c>
      <c r="M45" s="18">
        <v>2595</v>
      </c>
      <c r="N45" s="18">
        <v>14</v>
      </c>
      <c r="O45" s="18">
        <v>2514</v>
      </c>
      <c r="P45" s="18">
        <v>18</v>
      </c>
      <c r="Q45" s="18">
        <v>2416</v>
      </c>
      <c r="R45" s="18">
        <v>38</v>
      </c>
      <c r="S45" s="18">
        <v>2389</v>
      </c>
      <c r="T45" s="18">
        <v>47</v>
      </c>
      <c r="U45" s="34">
        <v>4.0562913907284726</v>
      </c>
      <c r="V45" s="34">
        <v>7.4089403973509826</v>
      </c>
      <c r="W45" s="18">
        <v>2595</v>
      </c>
      <c r="X45" s="18">
        <v>14</v>
      </c>
      <c r="Y45" s="34">
        <v>7.4089403973509826</v>
      </c>
    </row>
    <row r="46" spans="1:25" ht="15.75" x14ac:dyDescent="0.25">
      <c r="A46" s="8">
        <v>42</v>
      </c>
      <c r="B46" s="20">
        <v>1.9607843137254901</v>
      </c>
      <c r="C46" s="18">
        <v>0.01</v>
      </c>
      <c r="D46" s="21">
        <v>8.7970000000000007E-2</v>
      </c>
      <c r="E46" s="21">
        <v>1.25E-3</v>
      </c>
      <c r="F46" s="21">
        <v>2.8913099999999998</v>
      </c>
      <c r="G46" s="21">
        <v>8.6150000000000004E-2</v>
      </c>
      <c r="H46" s="21">
        <v>0.23841000000000001</v>
      </c>
      <c r="I46" s="21">
        <v>5.0000000000000001E-3</v>
      </c>
      <c r="J46" s="21">
        <v>7.1110000000000007E-2</v>
      </c>
      <c r="K46" s="21">
        <v>1.6900000000000001E-3</v>
      </c>
      <c r="L46" s="10">
        <v>0.70385777628208812</v>
      </c>
      <c r="M46" s="18">
        <v>1382</v>
      </c>
      <c r="N46" s="18">
        <v>27</v>
      </c>
      <c r="O46" s="18">
        <v>1380</v>
      </c>
      <c r="P46" s="18">
        <v>22</v>
      </c>
      <c r="Q46" s="18">
        <v>1378</v>
      </c>
      <c r="R46" s="18">
        <v>26</v>
      </c>
      <c r="S46" s="18">
        <v>1388</v>
      </c>
      <c r="T46" s="18">
        <v>32</v>
      </c>
      <c r="U46" s="34">
        <v>0.14513788098693414</v>
      </c>
      <c r="V46" s="34">
        <v>0.29027576197386828</v>
      </c>
      <c r="W46" s="18">
        <v>1382</v>
      </c>
      <c r="X46" s="18">
        <v>27</v>
      </c>
      <c r="Y46" s="34">
        <v>0.29027576197386828</v>
      </c>
    </row>
    <row r="47" spans="1:25" ht="15.75" x14ac:dyDescent="0.25">
      <c r="A47" s="8">
        <v>43</v>
      </c>
      <c r="B47" s="20">
        <v>0.43103448275862072</v>
      </c>
      <c r="C47" s="18">
        <v>0.01</v>
      </c>
      <c r="D47" s="21">
        <v>5.3699999999999998E-2</v>
      </c>
      <c r="E47" s="21">
        <v>5.0000000000000001E-4</v>
      </c>
      <c r="F47" s="21">
        <v>0.40932000000000002</v>
      </c>
      <c r="G47" s="21">
        <v>8.6700000000000006E-3</v>
      </c>
      <c r="H47" s="21">
        <v>5.5289999999999999E-2</v>
      </c>
      <c r="I47" s="21">
        <v>1.0499999999999999E-3</v>
      </c>
      <c r="J47" s="21">
        <v>1.695E-2</v>
      </c>
      <c r="K47" s="21">
        <v>3.8999999999999999E-4</v>
      </c>
      <c r="L47" s="10">
        <v>0.9</v>
      </c>
      <c r="M47" s="18">
        <v>358</v>
      </c>
      <c r="N47" s="18">
        <v>20</v>
      </c>
      <c r="O47" s="18">
        <v>348</v>
      </c>
      <c r="P47" s="18">
        <v>6</v>
      </c>
      <c r="Q47" s="18">
        <v>347</v>
      </c>
      <c r="R47" s="18">
        <v>6</v>
      </c>
      <c r="S47" s="18">
        <v>340</v>
      </c>
      <c r="T47" s="18">
        <v>8</v>
      </c>
      <c r="U47" s="34">
        <v>0.28818443804035088</v>
      </c>
      <c r="V47" s="34">
        <v>3.170028818443793</v>
      </c>
      <c r="W47" s="18">
        <v>347</v>
      </c>
      <c r="X47" s="18">
        <v>6</v>
      </c>
      <c r="Y47" s="34">
        <v>0.28818443804035088</v>
      </c>
    </row>
    <row r="48" spans="1:25" ht="15.75" x14ac:dyDescent="0.25">
      <c r="A48" s="8">
        <v>44</v>
      </c>
      <c r="B48" s="20">
        <v>0.36630036630036628</v>
      </c>
      <c r="C48" s="18">
        <v>0.01</v>
      </c>
      <c r="D48" s="21">
        <v>8.1269999999999995E-2</v>
      </c>
      <c r="E48" s="21">
        <v>7.1000000000000002E-4</v>
      </c>
      <c r="F48" s="21">
        <v>2.3475899999999998</v>
      </c>
      <c r="G48" s="21">
        <v>4.6879999999999998E-2</v>
      </c>
      <c r="H48" s="21">
        <v>0.20952000000000001</v>
      </c>
      <c r="I48" s="21">
        <v>3.98E-3</v>
      </c>
      <c r="J48" s="21">
        <v>5.9110000000000003E-2</v>
      </c>
      <c r="K48" s="21">
        <v>1.3699999999999999E-3</v>
      </c>
      <c r="L48" s="10">
        <v>0.9</v>
      </c>
      <c r="M48" s="18">
        <v>1228</v>
      </c>
      <c r="N48" s="18">
        <v>17</v>
      </c>
      <c r="O48" s="18">
        <v>1227</v>
      </c>
      <c r="P48" s="18">
        <v>14</v>
      </c>
      <c r="Q48" s="18">
        <v>1226</v>
      </c>
      <c r="R48" s="18">
        <v>21</v>
      </c>
      <c r="S48" s="18">
        <v>1161</v>
      </c>
      <c r="T48" s="18">
        <v>26</v>
      </c>
      <c r="U48" s="34">
        <v>8.1566068515503964E-2</v>
      </c>
      <c r="V48" s="34">
        <v>0.16313213703098572</v>
      </c>
      <c r="W48" s="18">
        <v>1228</v>
      </c>
      <c r="X48" s="18">
        <v>17</v>
      </c>
      <c r="Y48" s="34">
        <v>0.16313213703098572</v>
      </c>
    </row>
    <row r="49" spans="1:25" ht="15.75" x14ac:dyDescent="0.25">
      <c r="A49" s="8" t="s">
        <v>58</v>
      </c>
      <c r="B49" s="20">
        <v>0.30769230769230771</v>
      </c>
      <c r="C49" s="18">
        <v>0.01</v>
      </c>
      <c r="D49" s="21">
        <v>8.7919999999999998E-2</v>
      </c>
      <c r="E49" s="21">
        <v>7.5000000000000002E-4</v>
      </c>
      <c r="F49" s="21">
        <v>2.89316</v>
      </c>
      <c r="G49" s="21">
        <v>5.5899999999999998E-2</v>
      </c>
      <c r="H49" s="21">
        <v>0.23866999999999999</v>
      </c>
      <c r="I49" s="21">
        <v>4.4999999999999997E-3</v>
      </c>
      <c r="J49" s="21">
        <v>6.9489999999999996E-2</v>
      </c>
      <c r="K49" s="21">
        <v>1.58E-3</v>
      </c>
      <c r="L49" s="10">
        <v>0.9</v>
      </c>
      <c r="M49" s="18">
        <v>1381</v>
      </c>
      <c r="N49" s="18">
        <v>16</v>
      </c>
      <c r="O49" s="18">
        <v>1380</v>
      </c>
      <c r="P49" s="18">
        <v>15</v>
      </c>
      <c r="Q49" s="18">
        <v>1380</v>
      </c>
      <c r="R49" s="18">
        <v>23</v>
      </c>
      <c r="S49" s="18">
        <v>1358</v>
      </c>
      <c r="T49" s="18">
        <v>30</v>
      </c>
      <c r="U49" s="34">
        <v>0</v>
      </c>
      <c r="V49" s="34">
        <v>7.246376811593791E-2</v>
      </c>
      <c r="W49" s="18">
        <v>1381</v>
      </c>
      <c r="X49" s="18">
        <v>16</v>
      </c>
      <c r="Y49" s="34">
        <v>7.246376811593791E-2</v>
      </c>
    </row>
    <row r="50" spans="1:25" ht="15.75" x14ac:dyDescent="0.25">
      <c r="A50" s="8">
        <v>46</v>
      </c>
      <c r="B50" s="20">
        <v>0.57471264367816088</v>
      </c>
      <c r="C50" s="18">
        <v>0.01</v>
      </c>
      <c r="D50" s="21">
        <v>0.10353</v>
      </c>
      <c r="E50" s="21">
        <v>8.8999999999999995E-4</v>
      </c>
      <c r="F50" s="21">
        <v>4.2655500000000002</v>
      </c>
      <c r="G50" s="21">
        <v>8.2559999999999995E-2</v>
      </c>
      <c r="H50" s="21">
        <v>0.29882999999999998</v>
      </c>
      <c r="I50" s="21">
        <v>5.64E-3</v>
      </c>
      <c r="J50" s="21">
        <v>8.3699999999999997E-2</v>
      </c>
      <c r="K50" s="21">
        <v>1.9400000000000001E-3</v>
      </c>
      <c r="L50" s="10">
        <v>0.9</v>
      </c>
      <c r="M50" s="18">
        <v>1688</v>
      </c>
      <c r="N50" s="18">
        <v>15</v>
      </c>
      <c r="O50" s="18">
        <v>1687</v>
      </c>
      <c r="P50" s="18">
        <v>16</v>
      </c>
      <c r="Q50" s="18">
        <v>1686</v>
      </c>
      <c r="R50" s="18">
        <v>28</v>
      </c>
      <c r="S50" s="18">
        <v>1625</v>
      </c>
      <c r="T50" s="18">
        <v>36</v>
      </c>
      <c r="U50" s="34">
        <v>5.9311981020160331E-2</v>
      </c>
      <c r="V50" s="34">
        <v>0.11862396204034287</v>
      </c>
      <c r="W50" s="18">
        <v>1688</v>
      </c>
      <c r="X50" s="18">
        <v>15</v>
      </c>
      <c r="Y50" s="34">
        <v>0.11862396204034287</v>
      </c>
    </row>
    <row r="51" spans="1:25" ht="15.75" x14ac:dyDescent="0.25">
      <c r="A51" s="8">
        <v>48</v>
      </c>
      <c r="B51" s="20">
        <v>0.21367521367521369</v>
      </c>
      <c r="C51" s="18">
        <v>0.01</v>
      </c>
      <c r="D51" s="21">
        <v>0.17230999999999999</v>
      </c>
      <c r="E51" s="21">
        <v>1.47E-3</v>
      </c>
      <c r="F51" s="21">
        <v>10.35458</v>
      </c>
      <c r="G51" s="21">
        <v>0.20027</v>
      </c>
      <c r="H51" s="21">
        <v>0.43587999999999999</v>
      </c>
      <c r="I51" s="21">
        <v>8.2299999999999995E-3</v>
      </c>
      <c r="J51" s="21">
        <v>0.12422</v>
      </c>
      <c r="K51" s="21">
        <v>2.96E-3</v>
      </c>
      <c r="L51" s="10">
        <v>0.9</v>
      </c>
      <c r="M51" s="18">
        <v>2580</v>
      </c>
      <c r="N51" s="18">
        <v>14</v>
      </c>
      <c r="O51" s="18">
        <v>2467</v>
      </c>
      <c r="P51" s="18">
        <v>18</v>
      </c>
      <c r="Q51" s="18">
        <v>2332</v>
      </c>
      <c r="R51" s="18">
        <v>37</v>
      </c>
      <c r="S51" s="18">
        <v>2367</v>
      </c>
      <c r="T51" s="18">
        <v>53</v>
      </c>
      <c r="U51" s="34">
        <v>5.7890222984562589</v>
      </c>
      <c r="V51" s="34">
        <v>10.634648370497434</v>
      </c>
      <c r="W51" s="18">
        <v>2580</v>
      </c>
      <c r="X51" s="18">
        <v>14</v>
      </c>
      <c r="Y51" s="34">
        <v>10.634648370497434</v>
      </c>
    </row>
    <row r="52" spans="1:25" ht="15.75" x14ac:dyDescent="0.25">
      <c r="A52" s="8" t="s">
        <v>59</v>
      </c>
      <c r="B52" s="20">
        <v>0.11123470522803114</v>
      </c>
      <c r="C52" s="18">
        <v>0.01</v>
      </c>
      <c r="D52" s="21">
        <v>0.10867</v>
      </c>
      <c r="E52" s="21">
        <v>9.3999999999999997E-4</v>
      </c>
      <c r="F52" s="21">
        <v>4.7602200000000003</v>
      </c>
      <c r="G52" s="21">
        <v>9.3509999999999996E-2</v>
      </c>
      <c r="H52" s="21">
        <v>0.31772</v>
      </c>
      <c r="I52" s="21">
        <v>6.0299999999999998E-3</v>
      </c>
      <c r="J52" s="21">
        <v>8.9800000000000005E-2</v>
      </c>
      <c r="K52" s="21">
        <v>2.33E-3</v>
      </c>
      <c r="L52" s="10">
        <v>0.9</v>
      </c>
      <c r="M52" s="18">
        <v>1777</v>
      </c>
      <c r="N52" s="18">
        <v>15</v>
      </c>
      <c r="O52" s="18">
        <v>1778</v>
      </c>
      <c r="P52" s="18">
        <v>16</v>
      </c>
      <c r="Q52" s="18">
        <v>1779</v>
      </c>
      <c r="R52" s="18">
        <v>29</v>
      </c>
      <c r="S52" s="18">
        <v>1738</v>
      </c>
      <c r="T52" s="18">
        <v>43</v>
      </c>
      <c r="U52" s="34">
        <v>-5.6211354693647131E-2</v>
      </c>
      <c r="V52" s="34">
        <v>-0.11242270938729426</v>
      </c>
      <c r="W52" s="18">
        <v>1777</v>
      </c>
      <c r="X52" s="18">
        <v>15</v>
      </c>
      <c r="Y52" s="34">
        <v>-0.11242270938729426</v>
      </c>
    </row>
    <row r="53" spans="1:25" ht="15.75" x14ac:dyDescent="0.25">
      <c r="A53" s="8">
        <v>50</v>
      </c>
      <c r="B53" s="20">
        <v>0.50761421319796951</v>
      </c>
      <c r="C53" s="18">
        <v>0.01</v>
      </c>
      <c r="D53" s="21">
        <v>9.2079999999999995E-2</v>
      </c>
      <c r="E53" s="21">
        <v>8.0000000000000004E-4</v>
      </c>
      <c r="F53" s="21">
        <v>3.2488100000000002</v>
      </c>
      <c r="G53" s="21">
        <v>6.3899999999999998E-2</v>
      </c>
      <c r="H53" s="21">
        <v>0.25592999999999999</v>
      </c>
      <c r="I53" s="21">
        <v>4.8599999999999997E-3</v>
      </c>
      <c r="J53" s="21">
        <v>7.3849999999999999E-2</v>
      </c>
      <c r="K53" s="21">
        <v>1.8799999999999999E-3</v>
      </c>
      <c r="L53" s="10">
        <v>0.9</v>
      </c>
      <c r="M53" s="18">
        <v>1469</v>
      </c>
      <c r="N53" s="18">
        <v>16</v>
      </c>
      <c r="O53" s="18">
        <v>1469</v>
      </c>
      <c r="P53" s="18">
        <v>15</v>
      </c>
      <c r="Q53" s="18">
        <v>1469</v>
      </c>
      <c r="R53" s="18">
        <v>25</v>
      </c>
      <c r="S53" s="18">
        <v>1440</v>
      </c>
      <c r="T53" s="18">
        <v>35</v>
      </c>
      <c r="U53" s="34">
        <v>0</v>
      </c>
      <c r="V53" s="34">
        <v>0</v>
      </c>
      <c r="W53" s="18">
        <v>1469</v>
      </c>
      <c r="X53" s="18">
        <v>16</v>
      </c>
      <c r="Y53" s="34">
        <v>0</v>
      </c>
    </row>
    <row r="54" spans="1:25" ht="15.75" x14ac:dyDescent="0.25">
      <c r="A54" s="8">
        <v>51</v>
      </c>
      <c r="B54" s="20">
        <v>0.59523809523809523</v>
      </c>
      <c r="C54" s="18">
        <v>0.01</v>
      </c>
      <c r="D54" s="21">
        <v>7.6369999999999993E-2</v>
      </c>
      <c r="E54" s="21">
        <v>7.1000000000000002E-4</v>
      </c>
      <c r="F54" s="21">
        <v>1.96549</v>
      </c>
      <c r="G54" s="21">
        <v>4.1750000000000002E-2</v>
      </c>
      <c r="H54" s="21">
        <v>0.18665999999999999</v>
      </c>
      <c r="I54" s="21">
        <v>3.5899999999999999E-3</v>
      </c>
      <c r="J54" s="21">
        <v>5.2789999999999997E-2</v>
      </c>
      <c r="K54" s="21">
        <v>1.4400000000000001E-3</v>
      </c>
      <c r="L54" s="10">
        <v>0.9</v>
      </c>
      <c r="M54" s="18">
        <v>1105</v>
      </c>
      <c r="N54" s="18">
        <v>18</v>
      </c>
      <c r="O54" s="18">
        <v>1104</v>
      </c>
      <c r="P54" s="18">
        <v>14</v>
      </c>
      <c r="Q54" s="18">
        <v>1103</v>
      </c>
      <c r="R54" s="18">
        <v>20</v>
      </c>
      <c r="S54" s="18">
        <v>1040</v>
      </c>
      <c r="T54" s="18">
        <v>28</v>
      </c>
      <c r="U54" s="34">
        <v>9.0661831368987755E-2</v>
      </c>
      <c r="V54" s="34">
        <v>0.18132366273799772</v>
      </c>
      <c r="W54" s="18">
        <v>1105</v>
      </c>
      <c r="X54" s="18">
        <v>18</v>
      </c>
      <c r="Y54" s="34">
        <v>0.18132366273799772</v>
      </c>
    </row>
    <row r="55" spans="1:25" ht="15.75" x14ac:dyDescent="0.25">
      <c r="A55" s="8">
        <v>52</v>
      </c>
      <c r="B55" s="20">
        <v>0.37593984962406013</v>
      </c>
      <c r="C55" s="18">
        <v>0.01</v>
      </c>
      <c r="D55" s="21">
        <v>0.10392</v>
      </c>
      <c r="E55" s="21">
        <v>8.9999999999999998E-4</v>
      </c>
      <c r="F55" s="21">
        <v>4.2706</v>
      </c>
      <c r="G55" s="21">
        <v>8.3919999999999995E-2</v>
      </c>
      <c r="H55" s="21">
        <v>0.29809000000000002</v>
      </c>
      <c r="I55" s="21">
        <v>5.6600000000000001E-3</v>
      </c>
      <c r="J55" s="21">
        <v>8.7690000000000004E-2</v>
      </c>
      <c r="K55" s="21">
        <v>2.3600000000000001E-3</v>
      </c>
      <c r="L55" s="10">
        <v>0.9</v>
      </c>
      <c r="M55" s="18">
        <v>1695</v>
      </c>
      <c r="N55" s="18">
        <v>16</v>
      </c>
      <c r="O55" s="18">
        <v>1688</v>
      </c>
      <c r="P55" s="18">
        <v>16</v>
      </c>
      <c r="Q55" s="18">
        <v>1682</v>
      </c>
      <c r="R55" s="18">
        <v>28</v>
      </c>
      <c r="S55" s="18">
        <v>1699</v>
      </c>
      <c r="T55" s="18">
        <v>44</v>
      </c>
      <c r="U55" s="34">
        <v>0.35671819262781401</v>
      </c>
      <c r="V55" s="34">
        <v>0.7728894173602896</v>
      </c>
      <c r="W55" s="18">
        <v>1695</v>
      </c>
      <c r="X55" s="18">
        <v>16</v>
      </c>
      <c r="Y55" s="34">
        <v>0.7728894173602896</v>
      </c>
    </row>
    <row r="56" spans="1:25" ht="15.75" x14ac:dyDescent="0.25">
      <c r="A56" s="8">
        <v>53</v>
      </c>
      <c r="B56" s="20">
        <v>0.37037037037037035</v>
      </c>
      <c r="C56" s="18">
        <v>0.01</v>
      </c>
      <c r="D56" s="21">
        <v>5.4359999999999999E-2</v>
      </c>
      <c r="E56" s="21">
        <v>5.6999999999999998E-4</v>
      </c>
      <c r="F56" s="21">
        <v>0.46214</v>
      </c>
      <c r="G56" s="21">
        <v>1.102E-2</v>
      </c>
      <c r="H56" s="21">
        <v>6.1670000000000003E-2</v>
      </c>
      <c r="I56" s="21">
        <v>1.25E-3</v>
      </c>
      <c r="J56" s="21">
        <v>1.804E-2</v>
      </c>
      <c r="K56" s="21">
        <v>4.0999999999999999E-4</v>
      </c>
      <c r="L56" s="10">
        <v>0.85001781921632524</v>
      </c>
      <c r="M56" s="18">
        <v>386</v>
      </c>
      <c r="N56" s="18">
        <v>23</v>
      </c>
      <c r="O56" s="18">
        <v>386</v>
      </c>
      <c r="P56" s="18">
        <v>8</v>
      </c>
      <c r="Q56" s="18">
        <v>386</v>
      </c>
      <c r="R56" s="18">
        <v>8</v>
      </c>
      <c r="S56" s="18">
        <v>361</v>
      </c>
      <c r="T56" s="18">
        <v>8</v>
      </c>
      <c r="U56" s="34">
        <v>0</v>
      </c>
      <c r="V56" s="34">
        <v>0</v>
      </c>
      <c r="W56" s="18">
        <v>386</v>
      </c>
      <c r="X56" s="18">
        <v>8</v>
      </c>
      <c r="Y56" s="34">
        <v>0</v>
      </c>
    </row>
    <row r="57" spans="1:25" ht="15.75" x14ac:dyDescent="0.25">
      <c r="A57" s="8">
        <v>54</v>
      </c>
      <c r="B57" s="20">
        <v>0.2808988764044944</v>
      </c>
      <c r="C57" s="18">
        <v>0.01</v>
      </c>
      <c r="D57" s="21">
        <v>5.3920000000000003E-2</v>
      </c>
      <c r="E57" s="21">
        <v>4.8999999999999998E-4</v>
      </c>
      <c r="F57" s="21">
        <v>0.43546000000000001</v>
      </c>
      <c r="G57" s="21">
        <v>9.0900000000000009E-3</v>
      </c>
      <c r="H57" s="21">
        <v>5.858E-2</v>
      </c>
      <c r="I57" s="21">
        <v>1.17E-3</v>
      </c>
      <c r="J57" s="21">
        <v>1.7250000000000001E-2</v>
      </c>
      <c r="K57" s="21">
        <v>3.4000000000000002E-4</v>
      </c>
      <c r="L57" s="10">
        <v>0.9</v>
      </c>
      <c r="M57" s="18">
        <v>368</v>
      </c>
      <c r="N57" s="18">
        <v>20</v>
      </c>
      <c r="O57" s="18">
        <v>367</v>
      </c>
      <c r="P57" s="18">
        <v>6</v>
      </c>
      <c r="Q57" s="18">
        <v>367</v>
      </c>
      <c r="R57" s="18">
        <v>7</v>
      </c>
      <c r="S57" s="18">
        <v>346</v>
      </c>
      <c r="T57" s="18">
        <v>7</v>
      </c>
      <c r="U57" s="34">
        <v>0</v>
      </c>
      <c r="V57" s="34">
        <v>0.27247956403269047</v>
      </c>
      <c r="W57" s="18">
        <v>367</v>
      </c>
      <c r="X57" s="18">
        <v>7</v>
      </c>
      <c r="Y57" s="34">
        <v>0</v>
      </c>
    </row>
    <row r="58" spans="1:25" ht="15.75" x14ac:dyDescent="0.25">
      <c r="A58" s="8">
        <v>55</v>
      </c>
      <c r="B58" s="20">
        <v>0.50761421319796951</v>
      </c>
      <c r="C58" s="18">
        <v>0.01</v>
      </c>
      <c r="D58" s="21">
        <v>5.3940000000000002E-2</v>
      </c>
      <c r="E58" s="21">
        <v>5.1000000000000004E-4</v>
      </c>
      <c r="F58" s="21">
        <v>0.43580999999999998</v>
      </c>
      <c r="G58" s="21">
        <v>9.3500000000000007E-3</v>
      </c>
      <c r="H58" s="21">
        <v>5.8610000000000002E-2</v>
      </c>
      <c r="I58" s="21">
        <v>1.17E-3</v>
      </c>
      <c r="J58" s="21">
        <v>1.7469999999999999E-2</v>
      </c>
      <c r="K58" s="21">
        <v>3.5E-4</v>
      </c>
      <c r="L58" s="10">
        <v>0.9</v>
      </c>
      <c r="M58" s="18">
        <v>369</v>
      </c>
      <c r="N58" s="18">
        <v>21</v>
      </c>
      <c r="O58" s="18">
        <v>367</v>
      </c>
      <c r="P58" s="18">
        <v>7</v>
      </c>
      <c r="Q58" s="18">
        <v>367</v>
      </c>
      <c r="R58" s="18">
        <v>7</v>
      </c>
      <c r="S58" s="18">
        <v>350</v>
      </c>
      <c r="T58" s="18">
        <v>7</v>
      </c>
      <c r="U58" s="34">
        <v>0</v>
      </c>
      <c r="V58" s="34">
        <v>0.54495912806540314</v>
      </c>
      <c r="W58" s="18">
        <v>367</v>
      </c>
      <c r="X58" s="18">
        <v>7</v>
      </c>
      <c r="Y58" s="34">
        <v>0</v>
      </c>
    </row>
    <row r="59" spans="1:25" ht="15.75" x14ac:dyDescent="0.25">
      <c r="A59" s="8">
        <v>56</v>
      </c>
      <c r="B59" s="20">
        <v>0.19011406844106465</v>
      </c>
      <c r="C59" s="18">
        <v>0.01</v>
      </c>
      <c r="D59" s="21">
        <v>9.9479999999999999E-2</v>
      </c>
      <c r="E59" s="21">
        <v>8.8999999999999995E-4</v>
      </c>
      <c r="F59" s="21">
        <v>3.9039600000000001</v>
      </c>
      <c r="G59" s="21">
        <v>7.9030000000000003E-2</v>
      </c>
      <c r="H59" s="21">
        <v>0.28466999999999998</v>
      </c>
      <c r="I59" s="21">
        <v>5.6800000000000002E-3</v>
      </c>
      <c r="J59" s="21">
        <v>8.1379999999999994E-2</v>
      </c>
      <c r="K59" s="21">
        <v>1.6199999999999999E-3</v>
      </c>
      <c r="L59" s="10">
        <v>0.9</v>
      </c>
      <c r="M59" s="18">
        <v>1614</v>
      </c>
      <c r="N59" s="18">
        <v>16</v>
      </c>
      <c r="O59" s="18">
        <v>1615</v>
      </c>
      <c r="P59" s="18">
        <v>16</v>
      </c>
      <c r="Q59" s="18">
        <v>1615</v>
      </c>
      <c r="R59" s="18">
        <v>29</v>
      </c>
      <c r="S59" s="18">
        <v>1581</v>
      </c>
      <c r="T59" s="18">
        <v>30</v>
      </c>
      <c r="U59" s="34">
        <v>0</v>
      </c>
      <c r="V59" s="34">
        <v>-6.1919504643959122E-2</v>
      </c>
      <c r="W59" s="18">
        <v>1614</v>
      </c>
      <c r="X59" s="18">
        <v>16</v>
      </c>
      <c r="Y59" s="34">
        <v>-6.1919504643959122E-2</v>
      </c>
    </row>
    <row r="60" spans="1:25" ht="15.75" x14ac:dyDescent="0.25">
      <c r="A60" s="8">
        <v>57</v>
      </c>
      <c r="B60" s="20">
        <v>0.5181347150259068</v>
      </c>
      <c r="C60" s="18">
        <v>0.01</v>
      </c>
      <c r="D60" s="21">
        <v>5.1650000000000001E-2</v>
      </c>
      <c r="E60" s="21">
        <v>4.8000000000000001E-4</v>
      </c>
      <c r="F60" s="21">
        <v>0.30532999999999999</v>
      </c>
      <c r="G60" s="21">
        <v>6.4000000000000003E-3</v>
      </c>
      <c r="H60" s="21">
        <v>4.2880000000000001E-2</v>
      </c>
      <c r="I60" s="21">
        <v>8.5999999999999998E-4</v>
      </c>
      <c r="J60" s="21">
        <v>1.3299999999999999E-2</v>
      </c>
      <c r="K60" s="21">
        <v>2.5999999999999998E-4</v>
      </c>
      <c r="L60" s="10">
        <v>0.9</v>
      </c>
      <c r="M60" s="18">
        <v>270</v>
      </c>
      <c r="N60" s="18">
        <v>21</v>
      </c>
      <c r="O60" s="18">
        <v>271</v>
      </c>
      <c r="P60" s="18">
        <v>5</v>
      </c>
      <c r="Q60" s="18">
        <v>271</v>
      </c>
      <c r="R60" s="18">
        <v>5</v>
      </c>
      <c r="S60" s="18">
        <v>267</v>
      </c>
      <c r="T60" s="18">
        <v>5</v>
      </c>
      <c r="U60" s="34">
        <v>0</v>
      </c>
      <c r="V60" s="34">
        <v>-0.36900369003689537</v>
      </c>
      <c r="W60" s="18">
        <v>271</v>
      </c>
      <c r="X60" s="18">
        <v>5</v>
      </c>
      <c r="Y60" s="34">
        <v>0</v>
      </c>
    </row>
    <row r="61" spans="1:25" ht="15.75" x14ac:dyDescent="0.25">
      <c r="A61" s="8">
        <v>58</v>
      </c>
      <c r="B61" s="20">
        <v>0.2785515320334262</v>
      </c>
      <c r="C61" s="18">
        <v>0.01</v>
      </c>
      <c r="D61" s="21">
        <v>7.7619999999999995E-2</v>
      </c>
      <c r="E61" s="21">
        <v>7.1000000000000002E-4</v>
      </c>
      <c r="F61" s="21">
        <v>2.0616500000000002</v>
      </c>
      <c r="G61" s="21">
        <v>4.2529999999999998E-2</v>
      </c>
      <c r="H61" s="21">
        <v>0.19266</v>
      </c>
      <c r="I61" s="21">
        <v>3.8500000000000001E-3</v>
      </c>
      <c r="J61" s="21">
        <v>5.7910000000000003E-2</v>
      </c>
      <c r="K61" s="21">
        <v>1.1999999999999999E-3</v>
      </c>
      <c r="L61" s="10">
        <v>0.9</v>
      </c>
      <c r="M61" s="18">
        <v>1137</v>
      </c>
      <c r="N61" s="18">
        <v>18</v>
      </c>
      <c r="O61" s="18">
        <v>1136</v>
      </c>
      <c r="P61" s="18">
        <v>14</v>
      </c>
      <c r="Q61" s="18">
        <v>1136</v>
      </c>
      <c r="R61" s="18">
        <v>21</v>
      </c>
      <c r="S61" s="18">
        <v>1138</v>
      </c>
      <c r="T61" s="18">
        <v>23</v>
      </c>
      <c r="U61" s="34">
        <v>0</v>
      </c>
      <c r="V61" s="34">
        <v>8.8028169014076063E-2</v>
      </c>
      <c r="W61" s="18">
        <v>1137</v>
      </c>
      <c r="X61" s="18">
        <v>18</v>
      </c>
      <c r="Y61" s="34">
        <v>8.8028169014076063E-2</v>
      </c>
    </row>
    <row r="62" spans="1:25" ht="15.75" x14ac:dyDescent="0.25">
      <c r="A62" s="8">
        <v>59</v>
      </c>
      <c r="B62" s="20">
        <v>0.35714285714285715</v>
      </c>
      <c r="C62" s="18">
        <v>0.01</v>
      </c>
      <c r="D62" s="21">
        <v>8.1280000000000005E-2</v>
      </c>
      <c r="E62" s="21">
        <v>7.2999999999999996E-4</v>
      </c>
      <c r="F62" s="21">
        <v>2.3485399999999998</v>
      </c>
      <c r="G62" s="21">
        <v>4.7800000000000002E-2</v>
      </c>
      <c r="H62" s="21">
        <v>0.20960000000000001</v>
      </c>
      <c r="I62" s="21">
        <v>4.1799999999999997E-3</v>
      </c>
      <c r="J62" s="21">
        <v>6.1800000000000001E-2</v>
      </c>
      <c r="K62" s="21">
        <v>1.2600000000000001E-3</v>
      </c>
      <c r="L62" s="10">
        <v>0.9</v>
      </c>
      <c r="M62" s="18">
        <v>1228</v>
      </c>
      <c r="N62" s="18">
        <v>17</v>
      </c>
      <c r="O62" s="18">
        <v>1227</v>
      </c>
      <c r="P62" s="18">
        <v>14</v>
      </c>
      <c r="Q62" s="18">
        <v>1227</v>
      </c>
      <c r="R62" s="18">
        <v>22</v>
      </c>
      <c r="S62" s="18">
        <v>1212</v>
      </c>
      <c r="T62" s="18">
        <v>24</v>
      </c>
      <c r="U62" s="34">
        <v>0</v>
      </c>
      <c r="V62" s="34">
        <v>8.1499592502032314E-2</v>
      </c>
      <c r="W62" s="18">
        <v>1228</v>
      </c>
      <c r="X62" s="18">
        <v>17</v>
      </c>
      <c r="Y62" s="34">
        <v>8.1499592502032314E-2</v>
      </c>
    </row>
    <row r="63" spans="1:25" ht="15.75" x14ac:dyDescent="0.25">
      <c r="A63" s="8">
        <v>60</v>
      </c>
      <c r="B63" s="20">
        <v>0.60240963855421692</v>
      </c>
      <c r="C63" s="18">
        <v>0.01</v>
      </c>
      <c r="D63" s="21">
        <v>9.4359999999999999E-2</v>
      </c>
      <c r="E63" s="21">
        <v>8.8999999999999995E-4</v>
      </c>
      <c r="F63" s="21">
        <v>3.1844100000000002</v>
      </c>
      <c r="G63" s="21">
        <v>6.9080000000000003E-2</v>
      </c>
      <c r="H63" s="21">
        <v>0.24478</v>
      </c>
      <c r="I63" s="21">
        <v>4.96E-3</v>
      </c>
      <c r="J63" s="21">
        <v>7.0459999999999995E-2</v>
      </c>
      <c r="K63" s="21">
        <v>1.56E-3</v>
      </c>
      <c r="L63" s="10">
        <v>0.9</v>
      </c>
      <c r="M63" s="18">
        <v>1515</v>
      </c>
      <c r="N63" s="18">
        <v>17</v>
      </c>
      <c r="O63" s="18">
        <v>1453</v>
      </c>
      <c r="P63" s="18">
        <v>17</v>
      </c>
      <c r="Q63" s="18">
        <v>1411</v>
      </c>
      <c r="R63" s="18">
        <v>26</v>
      </c>
      <c r="S63" s="18">
        <v>1376</v>
      </c>
      <c r="T63" s="18">
        <v>29</v>
      </c>
      <c r="U63" s="34">
        <v>2.9766123316796511</v>
      </c>
      <c r="V63" s="34">
        <v>7.3706591070163086</v>
      </c>
      <c r="W63" s="18">
        <v>1515</v>
      </c>
      <c r="X63" s="18">
        <v>17</v>
      </c>
      <c r="Y63" s="34">
        <v>7.3706591070163086</v>
      </c>
    </row>
    <row r="64" spans="1:25" ht="15.75" x14ac:dyDescent="0.25">
      <c r="A64" s="8">
        <v>61</v>
      </c>
      <c r="B64" s="20">
        <v>0.41841004184100417</v>
      </c>
      <c r="C64" s="18">
        <v>0.01</v>
      </c>
      <c r="D64" s="21">
        <v>0.10227</v>
      </c>
      <c r="E64" s="21">
        <v>9.2000000000000003E-4</v>
      </c>
      <c r="F64" s="21">
        <v>4.1565000000000003</v>
      </c>
      <c r="G64" s="21">
        <v>8.405E-2</v>
      </c>
      <c r="H64" s="21">
        <v>0.29480000000000001</v>
      </c>
      <c r="I64" s="21">
        <v>5.8700000000000002E-3</v>
      </c>
      <c r="J64" s="21">
        <v>8.233E-2</v>
      </c>
      <c r="K64" s="21">
        <v>1.72E-3</v>
      </c>
      <c r="L64" s="10">
        <v>0.9</v>
      </c>
      <c r="M64" s="18">
        <v>1666</v>
      </c>
      <c r="N64" s="18">
        <v>16</v>
      </c>
      <c r="O64" s="18">
        <v>1665</v>
      </c>
      <c r="P64" s="18">
        <v>17</v>
      </c>
      <c r="Q64" s="18">
        <v>1665</v>
      </c>
      <c r="R64" s="18">
        <v>29</v>
      </c>
      <c r="S64" s="18">
        <v>1599</v>
      </c>
      <c r="T64" s="18">
        <v>32</v>
      </c>
      <c r="U64" s="34">
        <v>0</v>
      </c>
      <c r="V64" s="34">
        <v>6.0060060060052045E-2</v>
      </c>
      <c r="W64" s="18">
        <v>1666</v>
      </c>
      <c r="X64" s="18">
        <v>16</v>
      </c>
      <c r="Y64" s="34">
        <v>6.0060060060052045E-2</v>
      </c>
    </row>
    <row r="65" spans="1:25" ht="15.75" x14ac:dyDescent="0.25">
      <c r="A65" s="8">
        <v>62</v>
      </c>
      <c r="B65" s="20">
        <v>0.41152263374485593</v>
      </c>
      <c r="C65" s="18">
        <v>0.01</v>
      </c>
      <c r="D65" s="21">
        <v>7.6819999999999999E-2</v>
      </c>
      <c r="E65" s="21">
        <v>6.8999999999999997E-4</v>
      </c>
      <c r="F65" s="21">
        <v>1.99959</v>
      </c>
      <c r="G65" s="21">
        <v>4.0529999999999997E-2</v>
      </c>
      <c r="H65" s="21">
        <v>0.18881000000000001</v>
      </c>
      <c r="I65" s="21">
        <v>3.7599999999999999E-3</v>
      </c>
      <c r="J65" s="21">
        <v>5.4339999999999999E-2</v>
      </c>
      <c r="K65" s="21">
        <v>1.16E-3</v>
      </c>
      <c r="L65" s="10">
        <v>0.9</v>
      </c>
      <c r="M65" s="18">
        <v>1117</v>
      </c>
      <c r="N65" s="18">
        <v>17</v>
      </c>
      <c r="O65" s="18">
        <v>1115</v>
      </c>
      <c r="P65" s="18">
        <v>14</v>
      </c>
      <c r="Q65" s="18">
        <v>1115</v>
      </c>
      <c r="R65" s="18">
        <v>20</v>
      </c>
      <c r="S65" s="18">
        <v>1070</v>
      </c>
      <c r="T65" s="18">
        <v>22</v>
      </c>
      <c r="U65" s="34">
        <v>0</v>
      </c>
      <c r="V65" s="34">
        <v>0.17937219730941312</v>
      </c>
      <c r="W65" s="18">
        <v>1117</v>
      </c>
      <c r="X65" s="18">
        <v>17</v>
      </c>
      <c r="Y65" s="34">
        <v>0.17937219730941312</v>
      </c>
    </row>
    <row r="66" spans="1:25" ht="15.75" x14ac:dyDescent="0.25">
      <c r="A66" s="8">
        <v>63</v>
      </c>
      <c r="B66" s="20">
        <v>0.54347826086956519</v>
      </c>
      <c r="C66" s="18">
        <v>0.01</v>
      </c>
      <c r="D66" s="21">
        <v>7.4349999999999999E-2</v>
      </c>
      <c r="E66" s="21">
        <v>8.0000000000000004E-4</v>
      </c>
      <c r="F66" s="21">
        <v>1.8087800000000001</v>
      </c>
      <c r="G66" s="21">
        <v>4.4089999999999997E-2</v>
      </c>
      <c r="H66" s="21">
        <v>0.17646000000000001</v>
      </c>
      <c r="I66" s="21">
        <v>3.64E-3</v>
      </c>
      <c r="J66" s="21">
        <v>5.0340000000000003E-2</v>
      </c>
      <c r="K66" s="21">
        <v>1.2899999999999999E-3</v>
      </c>
      <c r="L66" s="10">
        <v>0.84625404431349893</v>
      </c>
      <c r="M66" s="18">
        <v>1051</v>
      </c>
      <c r="N66" s="18">
        <v>21</v>
      </c>
      <c r="O66" s="18">
        <v>1049</v>
      </c>
      <c r="P66" s="18">
        <v>16</v>
      </c>
      <c r="Q66" s="18">
        <v>1048</v>
      </c>
      <c r="R66" s="18">
        <v>20</v>
      </c>
      <c r="S66" s="18">
        <v>993</v>
      </c>
      <c r="T66" s="18">
        <v>25</v>
      </c>
      <c r="U66" s="34">
        <v>9.5419847328237495E-2</v>
      </c>
      <c r="V66" s="34">
        <v>0.28625954198473469</v>
      </c>
      <c r="W66" s="18">
        <v>1051</v>
      </c>
      <c r="X66" s="18">
        <v>21</v>
      </c>
      <c r="Y66" s="34">
        <v>0.28625954198473469</v>
      </c>
    </row>
    <row r="67" spans="1:25" ht="15.75" x14ac:dyDescent="0.25">
      <c r="A67" s="8">
        <v>64</v>
      </c>
      <c r="B67" s="20">
        <v>0.46728971962616822</v>
      </c>
      <c r="C67" s="18">
        <v>0.01</v>
      </c>
      <c r="D67" s="21">
        <v>7.8299999999999995E-2</v>
      </c>
      <c r="E67" s="21">
        <v>7.1000000000000002E-4</v>
      </c>
      <c r="F67" s="21">
        <v>2.1178699999999999</v>
      </c>
      <c r="G67" s="21">
        <v>4.3389999999999998E-2</v>
      </c>
      <c r="H67" s="21">
        <v>0.19617999999999999</v>
      </c>
      <c r="I67" s="21">
        <v>3.9100000000000003E-3</v>
      </c>
      <c r="J67" s="21">
        <v>5.6129999999999999E-2</v>
      </c>
      <c r="K67" s="21">
        <v>1.2600000000000001E-3</v>
      </c>
      <c r="L67" s="10">
        <v>0.9</v>
      </c>
      <c r="M67" s="18">
        <v>1154</v>
      </c>
      <c r="N67" s="18">
        <v>18</v>
      </c>
      <c r="O67" s="18">
        <v>1155</v>
      </c>
      <c r="P67" s="18">
        <v>14</v>
      </c>
      <c r="Q67" s="18">
        <v>1155</v>
      </c>
      <c r="R67" s="18">
        <v>21</v>
      </c>
      <c r="S67" s="18">
        <v>1104</v>
      </c>
      <c r="T67" s="18">
        <v>24</v>
      </c>
      <c r="U67" s="34">
        <v>0</v>
      </c>
      <c r="V67" s="34">
        <v>-8.658008658009031E-2</v>
      </c>
      <c r="W67" s="18">
        <v>1154</v>
      </c>
      <c r="X67" s="18">
        <v>18</v>
      </c>
      <c r="Y67" s="34">
        <v>-8.658008658009031E-2</v>
      </c>
    </row>
    <row r="68" spans="1:25" ht="15.75" x14ac:dyDescent="0.25">
      <c r="A68" s="8">
        <v>65</v>
      </c>
      <c r="B68" s="20">
        <v>0.22727272727272727</v>
      </c>
      <c r="C68" s="18">
        <v>0.01</v>
      </c>
      <c r="D68" s="21">
        <v>9.4960000000000003E-2</v>
      </c>
      <c r="E68" s="21">
        <v>8.7000000000000001E-4</v>
      </c>
      <c r="F68" s="21">
        <v>3.49844</v>
      </c>
      <c r="G68" s="21">
        <v>7.2609999999999994E-2</v>
      </c>
      <c r="H68" s="21">
        <v>0.26723000000000002</v>
      </c>
      <c r="I68" s="21">
        <v>5.3200000000000001E-3</v>
      </c>
      <c r="J68" s="21">
        <v>7.1889999999999996E-2</v>
      </c>
      <c r="K68" s="21">
        <v>1.5900000000000001E-3</v>
      </c>
      <c r="L68" s="10">
        <v>0.9</v>
      </c>
      <c r="M68" s="18">
        <v>1527</v>
      </c>
      <c r="N68" s="18">
        <v>17</v>
      </c>
      <c r="O68" s="18">
        <v>1527</v>
      </c>
      <c r="P68" s="18">
        <v>16</v>
      </c>
      <c r="Q68" s="18">
        <v>1527</v>
      </c>
      <c r="R68" s="18">
        <v>27</v>
      </c>
      <c r="S68" s="18">
        <v>1403</v>
      </c>
      <c r="T68" s="18">
        <v>30</v>
      </c>
      <c r="U68" s="34">
        <v>0</v>
      </c>
      <c r="V68" s="34">
        <v>0</v>
      </c>
      <c r="W68" s="18">
        <v>1527</v>
      </c>
      <c r="X68" s="18">
        <v>17</v>
      </c>
      <c r="Y68" s="34">
        <v>0</v>
      </c>
    </row>
    <row r="69" spans="1:25" ht="15.75" x14ac:dyDescent="0.25">
      <c r="A69" s="8">
        <v>66</v>
      </c>
      <c r="B69" s="20">
        <v>0.16750418760469013</v>
      </c>
      <c r="C69" s="18">
        <v>0.01</v>
      </c>
      <c r="D69" s="21">
        <v>7.3800000000000004E-2</v>
      </c>
      <c r="E69" s="21">
        <v>7.1000000000000002E-4</v>
      </c>
      <c r="F69" s="21">
        <v>1.77058</v>
      </c>
      <c r="G69" s="21">
        <v>3.8890000000000001E-2</v>
      </c>
      <c r="H69" s="21">
        <v>0.17402000000000001</v>
      </c>
      <c r="I69" s="21">
        <v>3.5000000000000001E-3</v>
      </c>
      <c r="J69" s="21">
        <v>4.7419999999999997E-2</v>
      </c>
      <c r="K69" s="21">
        <v>1.25E-3</v>
      </c>
      <c r="L69" s="10">
        <v>0.9</v>
      </c>
      <c r="M69" s="18">
        <v>1036</v>
      </c>
      <c r="N69" s="18">
        <v>19</v>
      </c>
      <c r="O69" s="18">
        <v>1035</v>
      </c>
      <c r="P69" s="18">
        <v>14</v>
      </c>
      <c r="Q69" s="18">
        <v>1034</v>
      </c>
      <c r="R69" s="18">
        <v>19</v>
      </c>
      <c r="S69" s="18">
        <v>936</v>
      </c>
      <c r="T69" s="18">
        <v>24</v>
      </c>
      <c r="U69" s="34">
        <v>9.6711798839455021E-2</v>
      </c>
      <c r="V69" s="34">
        <v>0.19342359767891004</v>
      </c>
      <c r="W69" s="18">
        <v>1036</v>
      </c>
      <c r="X69" s="18">
        <v>19</v>
      </c>
      <c r="Y69" s="34">
        <v>0.19342359767891004</v>
      </c>
    </row>
    <row r="70" spans="1:25" ht="15.75" x14ac:dyDescent="0.25">
      <c r="A70" s="8">
        <v>67</v>
      </c>
      <c r="B70" s="20">
        <v>5.08130081300813E-2</v>
      </c>
      <c r="C70" s="18">
        <v>0.01</v>
      </c>
      <c r="D70" s="21">
        <v>0.10856</v>
      </c>
      <c r="E70" s="21">
        <v>1.07E-3</v>
      </c>
      <c r="F70" s="21">
        <v>2.50685</v>
      </c>
      <c r="G70" s="21">
        <v>5.7099999999999998E-2</v>
      </c>
      <c r="H70" s="21">
        <v>0.16747000000000001</v>
      </c>
      <c r="I70" s="21">
        <v>3.29E-3</v>
      </c>
      <c r="J70" s="21">
        <v>4.8489999999999998E-2</v>
      </c>
      <c r="K70" s="21">
        <v>1.1100000000000001E-3</v>
      </c>
      <c r="L70" s="10">
        <v>0.8624841399306481</v>
      </c>
      <c r="M70" s="18">
        <v>1775</v>
      </c>
      <c r="N70" s="18">
        <v>18</v>
      </c>
      <c r="O70" s="18">
        <v>1274</v>
      </c>
      <c r="P70" s="18">
        <v>17</v>
      </c>
      <c r="Q70" s="18">
        <v>998</v>
      </c>
      <c r="R70" s="18">
        <v>18</v>
      </c>
      <c r="S70" s="18">
        <v>957</v>
      </c>
      <c r="T70" s="18">
        <v>21</v>
      </c>
      <c r="U70" s="34">
        <v>27.655310621242492</v>
      </c>
      <c r="V70" s="34">
        <v>77.855711422845687</v>
      </c>
      <c r="W70" s="18">
        <v>998</v>
      </c>
      <c r="X70" s="18">
        <v>18</v>
      </c>
      <c r="Y70" s="34">
        <v>27.655310621242492</v>
      </c>
    </row>
    <row r="71" spans="1:25" ht="15.75" x14ac:dyDescent="0.25">
      <c r="A71" s="8">
        <v>68</v>
      </c>
      <c r="B71" s="20">
        <v>0.25316455696202528</v>
      </c>
      <c r="C71" s="18">
        <v>0.01</v>
      </c>
      <c r="D71" s="21">
        <v>7.8009999999999996E-2</v>
      </c>
      <c r="E71" s="21">
        <v>7.5000000000000002E-4</v>
      </c>
      <c r="F71" s="21">
        <v>2.0964299999999998</v>
      </c>
      <c r="G71" s="21">
        <v>4.623E-2</v>
      </c>
      <c r="H71" s="21">
        <v>0.19492999999999999</v>
      </c>
      <c r="I71" s="21">
        <v>3.9199999999999999E-3</v>
      </c>
      <c r="J71" s="21">
        <v>5.4710000000000002E-2</v>
      </c>
      <c r="K71" s="21">
        <v>1.4E-3</v>
      </c>
      <c r="L71" s="10">
        <v>0.9</v>
      </c>
      <c r="M71" s="18">
        <v>1147</v>
      </c>
      <c r="N71" s="18">
        <v>19</v>
      </c>
      <c r="O71" s="18">
        <v>1148</v>
      </c>
      <c r="P71" s="18">
        <v>15</v>
      </c>
      <c r="Q71" s="18">
        <v>1148</v>
      </c>
      <c r="R71" s="18">
        <v>21</v>
      </c>
      <c r="S71" s="18">
        <v>1077</v>
      </c>
      <c r="T71" s="18">
        <v>27</v>
      </c>
      <c r="U71" s="34">
        <v>0</v>
      </c>
      <c r="V71" s="34">
        <v>-8.7108013937287065E-2</v>
      </c>
      <c r="W71" s="18">
        <v>1147</v>
      </c>
      <c r="X71" s="18">
        <v>19</v>
      </c>
      <c r="Y71" s="34">
        <v>-8.7108013937287065E-2</v>
      </c>
    </row>
    <row r="72" spans="1:25" ht="15.75" x14ac:dyDescent="0.25">
      <c r="A72" s="8">
        <v>69</v>
      </c>
      <c r="B72" s="20">
        <v>0.98039215686274506</v>
      </c>
      <c r="C72" s="18">
        <v>0.01</v>
      </c>
      <c r="D72" s="21">
        <v>7.528E-2</v>
      </c>
      <c r="E72" s="21">
        <v>7.2999999999999996E-4</v>
      </c>
      <c r="F72" s="21">
        <v>1.8808499999999999</v>
      </c>
      <c r="G72" s="21">
        <v>4.1570000000000003E-2</v>
      </c>
      <c r="H72" s="21">
        <v>0.18123</v>
      </c>
      <c r="I72" s="21">
        <v>3.65E-3</v>
      </c>
      <c r="J72" s="21">
        <v>4.9970000000000001E-2</v>
      </c>
      <c r="K72" s="21">
        <v>1.1900000000000001E-3</v>
      </c>
      <c r="L72" s="10">
        <v>0.9</v>
      </c>
      <c r="M72" s="18">
        <v>1076</v>
      </c>
      <c r="N72" s="18">
        <v>19</v>
      </c>
      <c r="O72" s="18">
        <v>1074</v>
      </c>
      <c r="P72" s="18">
        <v>15</v>
      </c>
      <c r="Q72" s="18">
        <v>1074</v>
      </c>
      <c r="R72" s="18">
        <v>20</v>
      </c>
      <c r="S72" s="18">
        <v>986</v>
      </c>
      <c r="T72" s="18">
        <v>23</v>
      </c>
      <c r="U72" s="34">
        <v>0</v>
      </c>
      <c r="V72" s="34">
        <v>0.18621973929235924</v>
      </c>
      <c r="W72" s="18">
        <v>1076</v>
      </c>
      <c r="X72" s="18">
        <v>19</v>
      </c>
      <c r="Y72" s="34">
        <v>0.18621973929235924</v>
      </c>
    </row>
    <row r="73" spans="1:25" ht="15.75" x14ac:dyDescent="0.25">
      <c r="A73" s="8" t="s">
        <v>60</v>
      </c>
      <c r="B73" s="20">
        <v>0.70921985815602839</v>
      </c>
      <c r="C73" s="18">
        <v>0.01</v>
      </c>
      <c r="D73" s="21">
        <v>7.8369999999999995E-2</v>
      </c>
      <c r="E73" s="21">
        <v>1.2099999999999999E-3</v>
      </c>
      <c r="F73" s="21">
        <v>1.7539800000000001</v>
      </c>
      <c r="G73" s="21">
        <v>5.6070000000000002E-2</v>
      </c>
      <c r="H73" s="21">
        <v>0.16234000000000001</v>
      </c>
      <c r="I73" s="21">
        <v>3.6099999999999999E-3</v>
      </c>
      <c r="J73" s="21">
        <v>4.5949999999999998E-2</v>
      </c>
      <c r="K73" s="21">
        <v>1.5E-3</v>
      </c>
      <c r="L73" s="10">
        <v>0.69562589609571035</v>
      </c>
      <c r="M73" s="18">
        <v>1156</v>
      </c>
      <c r="N73" s="18">
        <v>31</v>
      </c>
      <c r="O73" s="18">
        <v>1029</v>
      </c>
      <c r="P73" s="18">
        <v>21</v>
      </c>
      <c r="Q73" s="18">
        <v>970</v>
      </c>
      <c r="R73" s="18">
        <v>20</v>
      </c>
      <c r="S73" s="18">
        <v>908</v>
      </c>
      <c r="T73" s="18">
        <v>29</v>
      </c>
      <c r="U73" s="34">
        <v>6.0824742268041243</v>
      </c>
      <c r="V73" s="34">
        <v>19.175257731958762</v>
      </c>
      <c r="W73" s="18">
        <v>970</v>
      </c>
      <c r="X73" s="18">
        <v>20</v>
      </c>
      <c r="Y73" s="34">
        <v>6.0824742268041243</v>
      </c>
    </row>
    <row r="74" spans="1:25" ht="15.75" x14ac:dyDescent="0.25">
      <c r="A74" s="8">
        <v>71</v>
      </c>
      <c r="B74" s="20">
        <v>0.30864197530864196</v>
      </c>
      <c r="C74" s="18">
        <v>0.01</v>
      </c>
      <c r="D74" s="21">
        <v>9.5469999999999999E-2</v>
      </c>
      <c r="E74" s="21">
        <v>9.7000000000000005E-4</v>
      </c>
      <c r="F74" s="21">
        <v>2.9296199999999999</v>
      </c>
      <c r="G74" s="21">
        <v>6.8000000000000005E-2</v>
      </c>
      <c r="H74" s="21">
        <v>0.22258</v>
      </c>
      <c r="I74" s="21">
        <v>4.5599999999999998E-3</v>
      </c>
      <c r="J74" s="21">
        <v>6.5689999999999998E-2</v>
      </c>
      <c r="K74" s="21">
        <v>1.9E-3</v>
      </c>
      <c r="L74" s="10">
        <v>0.88263487549750763</v>
      </c>
      <c r="M74" s="18">
        <v>1537</v>
      </c>
      <c r="N74" s="18">
        <v>19</v>
      </c>
      <c r="O74" s="18">
        <v>1390</v>
      </c>
      <c r="P74" s="18">
        <v>18</v>
      </c>
      <c r="Q74" s="18">
        <v>1295</v>
      </c>
      <c r="R74" s="18">
        <v>24</v>
      </c>
      <c r="S74" s="18">
        <v>1286</v>
      </c>
      <c r="T74" s="18">
        <v>36</v>
      </c>
      <c r="U74" s="34">
        <v>7.3359073359073435</v>
      </c>
      <c r="V74" s="34">
        <v>18.687258687258691</v>
      </c>
      <c r="W74" s="18">
        <v>1537</v>
      </c>
      <c r="X74" s="18">
        <v>19</v>
      </c>
      <c r="Y74" s="34">
        <v>18.687258687258691</v>
      </c>
    </row>
    <row r="75" spans="1:25" ht="15.75" x14ac:dyDescent="0.25">
      <c r="A75" s="35">
        <v>72</v>
      </c>
      <c r="B75" s="20">
        <v>0.27777777777777779</v>
      </c>
      <c r="C75" s="18">
        <v>0.01</v>
      </c>
      <c r="D75" s="21">
        <v>6.3350000000000004E-2</v>
      </c>
      <c r="E75" s="21">
        <v>8.0000000000000004E-4</v>
      </c>
      <c r="F75" s="21">
        <v>0.50890000000000002</v>
      </c>
      <c r="G75" s="21">
        <v>1.4030000000000001E-2</v>
      </c>
      <c r="H75" s="21">
        <v>5.8270000000000002E-2</v>
      </c>
      <c r="I75" s="21">
        <v>1.2199999999999999E-3</v>
      </c>
      <c r="J75" s="21">
        <v>1.8669999999999999E-2</v>
      </c>
      <c r="K75" s="21">
        <v>6.3000000000000003E-4</v>
      </c>
      <c r="L75" s="10">
        <v>0.75943322315159556</v>
      </c>
      <c r="M75" s="18">
        <v>720</v>
      </c>
      <c r="N75" s="18">
        <v>27</v>
      </c>
      <c r="O75" s="18">
        <v>418</v>
      </c>
      <c r="P75" s="18">
        <v>9</v>
      </c>
      <c r="Q75" s="18">
        <v>365</v>
      </c>
      <c r="R75" s="18">
        <v>7</v>
      </c>
      <c r="S75" s="18">
        <v>374</v>
      </c>
      <c r="T75" s="18">
        <v>13</v>
      </c>
      <c r="U75" s="34">
        <v>14.520547945205475</v>
      </c>
      <c r="V75" s="34">
        <v>97.260273972602732</v>
      </c>
      <c r="W75" s="18">
        <v>365</v>
      </c>
      <c r="X75" s="18">
        <v>7</v>
      </c>
      <c r="Y75" s="34">
        <v>14.520547945205475</v>
      </c>
    </row>
    <row r="76" spans="1:25" ht="15.75" x14ac:dyDescent="0.25">
      <c r="A76" s="35">
        <v>73</v>
      </c>
      <c r="B76" s="20">
        <v>6.1919504643962855E-2</v>
      </c>
      <c r="C76" s="18">
        <v>0.01</v>
      </c>
      <c r="D76" s="21">
        <v>7.4200000000000002E-2</v>
      </c>
      <c r="E76" s="21">
        <v>6.8000000000000005E-4</v>
      </c>
      <c r="F76" s="21">
        <v>1.5185500000000001</v>
      </c>
      <c r="G76" s="21">
        <v>3.193E-2</v>
      </c>
      <c r="H76" s="21">
        <v>0.14845</v>
      </c>
      <c r="I76" s="21">
        <v>2.96E-3</v>
      </c>
      <c r="J76" s="21">
        <v>4.5960000000000001E-2</v>
      </c>
      <c r="K76" s="21">
        <v>1.2199999999999999E-3</v>
      </c>
      <c r="L76" s="10">
        <v>0.9</v>
      </c>
      <c r="M76" s="18">
        <v>1047</v>
      </c>
      <c r="N76" s="18">
        <v>19</v>
      </c>
      <c r="O76" s="18">
        <v>938</v>
      </c>
      <c r="P76" s="18">
        <v>13</v>
      </c>
      <c r="Q76" s="18">
        <v>892</v>
      </c>
      <c r="R76" s="18">
        <v>17</v>
      </c>
      <c r="S76" s="18">
        <v>908</v>
      </c>
      <c r="T76" s="18">
        <v>24</v>
      </c>
      <c r="U76" s="34">
        <v>5.1569506726457437</v>
      </c>
      <c r="V76" s="34">
        <v>17.376681614349778</v>
      </c>
      <c r="W76" s="18">
        <v>892</v>
      </c>
      <c r="X76" s="18">
        <v>17</v>
      </c>
      <c r="Y76" s="34">
        <v>5.1569506726457437</v>
      </c>
    </row>
    <row r="77" spans="1:25" ht="15.75" x14ac:dyDescent="0.25">
      <c r="A77" s="35">
        <v>74</v>
      </c>
      <c r="B77" s="20">
        <v>0.89285714285714279</v>
      </c>
      <c r="C77" s="18">
        <v>0.01</v>
      </c>
      <c r="D77" s="21">
        <v>0.1152</v>
      </c>
      <c r="E77" s="21">
        <v>1.08E-3</v>
      </c>
      <c r="F77" s="21">
        <v>5.3597200000000003</v>
      </c>
      <c r="G77" s="21">
        <v>0.11533</v>
      </c>
      <c r="H77" s="21">
        <v>0.33745999999999998</v>
      </c>
      <c r="I77" s="21">
        <v>6.7799999999999996E-3</v>
      </c>
      <c r="J77" s="21">
        <v>8.8590000000000002E-2</v>
      </c>
      <c r="K77" s="21">
        <v>2.3600000000000001E-3</v>
      </c>
      <c r="L77" s="10">
        <v>0.9</v>
      </c>
      <c r="M77" s="18">
        <v>1883</v>
      </c>
      <c r="N77" s="18">
        <v>17</v>
      </c>
      <c r="O77" s="18">
        <v>1878</v>
      </c>
      <c r="P77" s="18">
        <v>18</v>
      </c>
      <c r="Q77" s="18">
        <v>1874</v>
      </c>
      <c r="R77" s="18">
        <v>33</v>
      </c>
      <c r="S77" s="18">
        <v>1716</v>
      </c>
      <c r="T77" s="18">
        <v>44</v>
      </c>
      <c r="U77" s="34">
        <v>0.21344717182496531</v>
      </c>
      <c r="V77" s="34">
        <v>0.48025613660618305</v>
      </c>
      <c r="W77" s="18">
        <v>1883</v>
      </c>
      <c r="X77" s="18">
        <v>17</v>
      </c>
      <c r="Y77" s="34">
        <v>0.48025613660618305</v>
      </c>
    </row>
    <row r="78" spans="1:25" ht="15.75" x14ac:dyDescent="0.25">
      <c r="A78" s="35">
        <v>75</v>
      </c>
      <c r="B78" s="20">
        <v>0.30674846625766872</v>
      </c>
      <c r="C78" s="18">
        <v>0.01</v>
      </c>
      <c r="D78" s="21">
        <v>8.0780000000000005E-2</v>
      </c>
      <c r="E78" s="21">
        <v>7.5000000000000002E-4</v>
      </c>
      <c r="F78" s="21">
        <v>1.9696</v>
      </c>
      <c r="G78" s="21">
        <v>4.1540000000000001E-2</v>
      </c>
      <c r="H78" s="21">
        <v>0.17685999999999999</v>
      </c>
      <c r="I78" s="21">
        <v>3.5300000000000002E-3</v>
      </c>
      <c r="J78" s="21">
        <v>5.425E-2</v>
      </c>
      <c r="K78" s="21">
        <v>1.47E-3</v>
      </c>
      <c r="L78" s="10">
        <v>0.9</v>
      </c>
      <c r="M78" s="18">
        <v>1216</v>
      </c>
      <c r="N78" s="18">
        <v>18</v>
      </c>
      <c r="O78" s="18">
        <v>1105</v>
      </c>
      <c r="P78" s="18">
        <v>14</v>
      </c>
      <c r="Q78" s="18">
        <v>1050</v>
      </c>
      <c r="R78" s="18">
        <v>19</v>
      </c>
      <c r="S78" s="18">
        <v>1068</v>
      </c>
      <c r="T78" s="18">
        <v>28</v>
      </c>
      <c r="U78" s="34">
        <v>5.2380952380952417</v>
      </c>
      <c r="V78" s="34">
        <v>15.809523809523807</v>
      </c>
      <c r="W78" s="18">
        <v>1216</v>
      </c>
      <c r="X78" s="18">
        <v>18</v>
      </c>
      <c r="Y78" s="34">
        <v>15.809523809523807</v>
      </c>
    </row>
    <row r="79" spans="1:25" ht="15.75" x14ac:dyDescent="0.25">
      <c r="A79" s="35">
        <v>76</v>
      </c>
      <c r="B79" s="20">
        <v>0.52083333333333337</v>
      </c>
      <c r="C79" s="18">
        <v>0.01</v>
      </c>
      <c r="D79" s="21">
        <v>8.4669999999999995E-2</v>
      </c>
      <c r="E79" s="21">
        <v>8.0000000000000004E-4</v>
      </c>
      <c r="F79" s="21">
        <v>2.6170599999999999</v>
      </c>
      <c r="G79" s="21">
        <v>5.654E-2</v>
      </c>
      <c r="H79" s="21">
        <v>0.22420000000000001</v>
      </c>
      <c r="I79" s="21">
        <v>4.4999999999999997E-3</v>
      </c>
      <c r="J79" s="21">
        <v>6.3909999999999995E-2</v>
      </c>
      <c r="K79" s="21">
        <v>1.8E-3</v>
      </c>
      <c r="L79" s="10">
        <v>0.9</v>
      </c>
      <c r="M79" s="18">
        <v>1308</v>
      </c>
      <c r="N79" s="18">
        <v>18</v>
      </c>
      <c r="O79" s="18">
        <v>1305</v>
      </c>
      <c r="P79" s="18">
        <v>16</v>
      </c>
      <c r="Q79" s="18">
        <v>1304</v>
      </c>
      <c r="R79" s="18">
        <v>24</v>
      </c>
      <c r="S79" s="18">
        <v>1252</v>
      </c>
      <c r="T79" s="18">
        <v>34</v>
      </c>
      <c r="U79" s="34">
        <v>7.6687116564411184E-2</v>
      </c>
      <c r="V79" s="34">
        <v>0.30674846625766694</v>
      </c>
      <c r="W79" s="18">
        <v>1308</v>
      </c>
      <c r="X79" s="18">
        <v>18</v>
      </c>
      <c r="Y79" s="34">
        <v>0.30674846625766694</v>
      </c>
    </row>
    <row r="80" spans="1:25" ht="15.75" x14ac:dyDescent="0.25">
      <c r="A80" s="35">
        <v>77</v>
      </c>
      <c r="B80" s="20">
        <v>0.54054054054054046</v>
      </c>
      <c r="C80" s="18">
        <v>0.01</v>
      </c>
      <c r="D80" s="21">
        <v>7.9020000000000007E-2</v>
      </c>
      <c r="E80" s="21">
        <v>7.3999999999999999E-4</v>
      </c>
      <c r="F80" s="21">
        <v>2.15028</v>
      </c>
      <c r="G80" s="21">
        <v>4.632E-2</v>
      </c>
      <c r="H80" s="21">
        <v>0.19738</v>
      </c>
      <c r="I80" s="21">
        <v>3.8899999999999998E-3</v>
      </c>
      <c r="J80" s="21">
        <v>5.756E-2</v>
      </c>
      <c r="K80" s="21">
        <v>1.1199999999999999E-3</v>
      </c>
      <c r="L80" s="10">
        <v>0.9</v>
      </c>
      <c r="M80" s="18">
        <v>1173</v>
      </c>
      <c r="N80" s="18">
        <v>19</v>
      </c>
      <c r="O80" s="18">
        <v>1165</v>
      </c>
      <c r="P80" s="18">
        <v>15</v>
      </c>
      <c r="Q80" s="18">
        <v>1161</v>
      </c>
      <c r="R80" s="18">
        <v>21</v>
      </c>
      <c r="S80" s="18">
        <v>1131</v>
      </c>
      <c r="T80" s="18">
        <v>21</v>
      </c>
      <c r="U80" s="34">
        <v>0.3445305770887197</v>
      </c>
      <c r="V80" s="34">
        <v>1.0335917312661591</v>
      </c>
      <c r="W80" s="18">
        <v>1173</v>
      </c>
      <c r="X80" s="18">
        <v>19</v>
      </c>
      <c r="Y80" s="34">
        <v>1.0335917312661591</v>
      </c>
    </row>
    <row r="81" spans="1:25" ht="15.75" x14ac:dyDescent="0.25">
      <c r="A81" s="35">
        <v>78</v>
      </c>
      <c r="B81" s="20">
        <v>0.53191489361702127</v>
      </c>
      <c r="C81" s="18">
        <v>0.01</v>
      </c>
      <c r="D81" s="21">
        <v>8.6910000000000001E-2</v>
      </c>
      <c r="E81" s="21">
        <v>7.6999999999999996E-4</v>
      </c>
      <c r="F81" s="21">
        <v>2.7518099999999999</v>
      </c>
      <c r="G81" s="21">
        <v>5.4760000000000003E-2</v>
      </c>
      <c r="H81" s="21">
        <v>0.22966</v>
      </c>
      <c r="I81" s="21">
        <v>4.4600000000000004E-3</v>
      </c>
      <c r="J81" s="21">
        <v>6.6369999999999998E-2</v>
      </c>
      <c r="K81" s="21">
        <v>1.1800000000000001E-3</v>
      </c>
      <c r="L81" s="10">
        <v>0.9</v>
      </c>
      <c r="M81" s="18">
        <v>1359</v>
      </c>
      <c r="N81" s="18">
        <v>17</v>
      </c>
      <c r="O81" s="18">
        <v>1343</v>
      </c>
      <c r="P81" s="18">
        <v>15</v>
      </c>
      <c r="Q81" s="18">
        <v>1333</v>
      </c>
      <c r="R81" s="18">
        <v>23</v>
      </c>
      <c r="S81" s="18">
        <v>1299</v>
      </c>
      <c r="T81" s="18">
        <v>22</v>
      </c>
      <c r="U81" s="34">
        <v>0.75018754688671585</v>
      </c>
      <c r="V81" s="34">
        <v>1.9504876219054834</v>
      </c>
      <c r="W81" s="18">
        <v>1359</v>
      </c>
      <c r="X81" s="18">
        <v>17</v>
      </c>
      <c r="Y81" s="34">
        <v>1.9504876219054834</v>
      </c>
    </row>
    <row r="82" spans="1:25" ht="15.75" x14ac:dyDescent="0.25">
      <c r="A82" s="35">
        <v>79</v>
      </c>
      <c r="B82" s="20">
        <v>0.2785515320334262</v>
      </c>
      <c r="C82" s="18">
        <v>0.01</v>
      </c>
      <c r="D82" s="21">
        <v>6.9239999999999996E-2</v>
      </c>
      <c r="E82" s="21">
        <v>6.2E-4</v>
      </c>
      <c r="F82" s="21">
        <v>1.44072</v>
      </c>
      <c r="G82" s="21">
        <v>2.9069999999999999E-2</v>
      </c>
      <c r="H82" s="21">
        <v>0.15093000000000001</v>
      </c>
      <c r="I82" s="21">
        <v>2.9399999999999999E-3</v>
      </c>
      <c r="J82" s="21">
        <v>4.5629999999999997E-2</v>
      </c>
      <c r="K82" s="21">
        <v>8.4999999999999995E-4</v>
      </c>
      <c r="L82" s="10">
        <v>0.9</v>
      </c>
      <c r="M82" s="18">
        <v>906</v>
      </c>
      <c r="N82" s="18">
        <v>18</v>
      </c>
      <c r="O82" s="18">
        <v>906</v>
      </c>
      <c r="P82" s="18">
        <v>12</v>
      </c>
      <c r="Q82" s="18">
        <v>906</v>
      </c>
      <c r="R82" s="18">
        <v>16</v>
      </c>
      <c r="S82" s="18">
        <v>902</v>
      </c>
      <c r="T82" s="18">
        <v>16</v>
      </c>
      <c r="U82" s="34">
        <v>0</v>
      </c>
      <c r="V82" s="34">
        <v>0</v>
      </c>
      <c r="W82" s="18">
        <v>906</v>
      </c>
      <c r="X82" s="18">
        <v>16</v>
      </c>
      <c r="Y82" s="34">
        <v>0</v>
      </c>
    </row>
    <row r="83" spans="1:25" ht="15.75" x14ac:dyDescent="0.25">
      <c r="A83" s="35">
        <v>80</v>
      </c>
      <c r="B83" s="20">
        <v>0.54945054945054939</v>
      </c>
      <c r="C83" s="18">
        <v>0.01</v>
      </c>
      <c r="D83" s="21">
        <v>7.4910000000000004E-2</v>
      </c>
      <c r="E83" s="21">
        <v>6.6E-4</v>
      </c>
      <c r="F83" s="21">
        <v>1.8519300000000001</v>
      </c>
      <c r="G83" s="21">
        <v>3.6569999999999998E-2</v>
      </c>
      <c r="H83" s="21">
        <v>0.17931</v>
      </c>
      <c r="I83" s="21">
        <v>3.48E-3</v>
      </c>
      <c r="J83" s="21">
        <v>5.1459999999999999E-2</v>
      </c>
      <c r="K83" s="21">
        <v>9.2000000000000003E-4</v>
      </c>
      <c r="L83" s="10">
        <v>0.9</v>
      </c>
      <c r="M83" s="18">
        <v>1066</v>
      </c>
      <c r="N83" s="18">
        <v>18</v>
      </c>
      <c r="O83" s="18">
        <v>1064</v>
      </c>
      <c r="P83" s="18">
        <v>13</v>
      </c>
      <c r="Q83" s="18">
        <v>1063</v>
      </c>
      <c r="R83" s="18">
        <v>19</v>
      </c>
      <c r="S83" s="18">
        <v>1014</v>
      </c>
      <c r="T83" s="18">
        <v>18</v>
      </c>
      <c r="U83" s="34">
        <v>9.4073377234238365E-2</v>
      </c>
      <c r="V83" s="34">
        <v>0.2822201317027373</v>
      </c>
      <c r="W83" s="18">
        <v>1066</v>
      </c>
      <c r="X83" s="18">
        <v>18</v>
      </c>
      <c r="Y83" s="34">
        <v>0.2822201317027373</v>
      </c>
    </row>
    <row r="84" spans="1:25" ht="15.75" x14ac:dyDescent="0.25">
      <c r="A84" s="35">
        <v>81</v>
      </c>
      <c r="B84" s="20">
        <v>0.65359477124183007</v>
      </c>
      <c r="C84" s="18">
        <v>0.01</v>
      </c>
      <c r="D84" s="21">
        <v>8.233E-2</v>
      </c>
      <c r="E84" s="21">
        <v>7.3999999999999999E-4</v>
      </c>
      <c r="F84" s="21">
        <v>2.4336500000000001</v>
      </c>
      <c r="G84" s="21">
        <v>4.9689999999999998E-2</v>
      </c>
      <c r="H84" s="21">
        <v>0.21442</v>
      </c>
      <c r="I84" s="21">
        <v>4.1900000000000001E-3</v>
      </c>
      <c r="J84" s="21">
        <v>6.5170000000000006E-2</v>
      </c>
      <c r="K84" s="21">
        <v>1.2199999999999999E-3</v>
      </c>
      <c r="L84" s="10">
        <v>0.9</v>
      </c>
      <c r="M84" s="18">
        <v>1253</v>
      </c>
      <c r="N84" s="18">
        <v>18</v>
      </c>
      <c r="O84" s="18">
        <v>1253</v>
      </c>
      <c r="P84" s="18">
        <v>15</v>
      </c>
      <c r="Q84" s="18">
        <v>1252</v>
      </c>
      <c r="R84" s="18">
        <v>22</v>
      </c>
      <c r="S84" s="18">
        <v>1276</v>
      </c>
      <c r="T84" s="18">
        <v>23</v>
      </c>
      <c r="U84" s="34">
        <v>7.9872204472852815E-2</v>
      </c>
      <c r="V84" s="34">
        <v>7.9872204472852815E-2</v>
      </c>
      <c r="W84" s="18">
        <v>1253</v>
      </c>
      <c r="X84" s="18">
        <v>18</v>
      </c>
      <c r="Y84" s="34">
        <v>7.9872204472852815E-2</v>
      </c>
    </row>
    <row r="85" spans="1:25" ht="15.75" x14ac:dyDescent="0.25">
      <c r="A85" s="35" t="s">
        <v>61</v>
      </c>
      <c r="B85" s="20">
        <v>0.31446540880503143</v>
      </c>
      <c r="C85" s="18">
        <v>0.01</v>
      </c>
      <c r="D85" s="21">
        <v>9.7140000000000004E-2</v>
      </c>
      <c r="E85" s="21">
        <v>8.4999999999999995E-4</v>
      </c>
      <c r="F85" s="21">
        <v>3.6919300000000002</v>
      </c>
      <c r="G85" s="21">
        <v>7.2359999999999994E-2</v>
      </c>
      <c r="H85" s="21">
        <v>0.27567000000000003</v>
      </c>
      <c r="I85" s="21">
        <v>5.3400000000000001E-3</v>
      </c>
      <c r="J85" s="21">
        <v>8.1500000000000003E-2</v>
      </c>
      <c r="K85" s="21">
        <v>1.5E-3</v>
      </c>
      <c r="L85" s="10">
        <v>0.9</v>
      </c>
      <c r="M85" s="18">
        <v>1570</v>
      </c>
      <c r="N85" s="18">
        <v>16</v>
      </c>
      <c r="O85" s="18">
        <v>1570</v>
      </c>
      <c r="P85" s="18">
        <v>16</v>
      </c>
      <c r="Q85" s="18">
        <v>1570</v>
      </c>
      <c r="R85" s="18">
        <v>27</v>
      </c>
      <c r="S85" s="18">
        <v>1584</v>
      </c>
      <c r="T85" s="18">
        <v>28</v>
      </c>
      <c r="U85" s="34">
        <v>0</v>
      </c>
      <c r="V85" s="34">
        <v>0</v>
      </c>
      <c r="W85" s="18">
        <v>1570</v>
      </c>
      <c r="X85" s="18">
        <v>16</v>
      </c>
      <c r="Y85" s="34">
        <v>0</v>
      </c>
    </row>
    <row r="86" spans="1:25" ht="15.75" x14ac:dyDescent="0.25">
      <c r="A86" s="35" t="s">
        <v>62</v>
      </c>
      <c r="B86" s="20">
        <v>0.1972386587771203</v>
      </c>
      <c r="C86" s="18">
        <v>0.01</v>
      </c>
      <c r="D86" s="21">
        <v>5.6469999999999999E-2</v>
      </c>
      <c r="E86" s="21">
        <v>8.5999999999999998E-4</v>
      </c>
      <c r="F86" s="21">
        <v>0.47654000000000002</v>
      </c>
      <c r="G86" s="21">
        <v>1.481E-2</v>
      </c>
      <c r="H86" s="21">
        <v>6.1210000000000001E-2</v>
      </c>
      <c r="I86" s="21">
        <v>1.2800000000000001E-3</v>
      </c>
      <c r="J86" s="21">
        <v>1.6910000000000001E-2</v>
      </c>
      <c r="K86" s="21">
        <v>6.8999999999999997E-4</v>
      </c>
      <c r="L86" s="10">
        <v>0.6728711255271671</v>
      </c>
      <c r="M86" s="18">
        <v>471</v>
      </c>
      <c r="N86" s="18">
        <v>34</v>
      </c>
      <c r="O86" s="18">
        <v>396</v>
      </c>
      <c r="P86" s="18">
        <v>10</v>
      </c>
      <c r="Q86" s="18">
        <v>383</v>
      </c>
      <c r="R86" s="18">
        <v>8</v>
      </c>
      <c r="S86" s="18">
        <v>339</v>
      </c>
      <c r="T86" s="18">
        <v>14</v>
      </c>
      <c r="U86" s="34">
        <v>3.3942558746736351</v>
      </c>
      <c r="V86" s="34">
        <v>22.976501305483033</v>
      </c>
      <c r="W86" s="18">
        <v>383</v>
      </c>
      <c r="X86" s="18">
        <v>8</v>
      </c>
      <c r="Y86" s="34">
        <v>3.3942558746736351</v>
      </c>
    </row>
    <row r="87" spans="1:25" ht="15.75" x14ac:dyDescent="0.25">
      <c r="A87" s="35">
        <v>84</v>
      </c>
      <c r="B87" s="20">
        <v>0.25252525252525254</v>
      </c>
      <c r="C87" s="18">
        <v>0.01</v>
      </c>
      <c r="D87" s="21">
        <v>0.10752</v>
      </c>
      <c r="E87" s="21">
        <v>9.5E-4</v>
      </c>
      <c r="F87" s="21">
        <v>4.64682</v>
      </c>
      <c r="G87" s="21">
        <v>9.2450000000000004E-2</v>
      </c>
      <c r="H87" s="21">
        <v>0.31347999999999998</v>
      </c>
      <c r="I87" s="21">
        <v>6.1000000000000004E-3</v>
      </c>
      <c r="J87" s="21">
        <v>8.3930000000000005E-2</v>
      </c>
      <c r="K87" s="21">
        <v>1.67E-3</v>
      </c>
      <c r="L87" s="10">
        <v>0.9</v>
      </c>
      <c r="M87" s="18">
        <v>1758</v>
      </c>
      <c r="N87" s="18">
        <v>16</v>
      </c>
      <c r="O87" s="18">
        <v>1758</v>
      </c>
      <c r="P87" s="18">
        <v>17</v>
      </c>
      <c r="Q87" s="18">
        <v>1758</v>
      </c>
      <c r="R87" s="18">
        <v>30</v>
      </c>
      <c r="S87" s="18">
        <v>1629</v>
      </c>
      <c r="T87" s="18">
        <v>31</v>
      </c>
      <c r="U87" s="34">
        <v>0</v>
      </c>
      <c r="V87" s="34">
        <v>0</v>
      </c>
      <c r="W87" s="18">
        <v>1758</v>
      </c>
      <c r="X87" s="18">
        <v>16</v>
      </c>
      <c r="Y87" s="34">
        <v>0</v>
      </c>
    </row>
    <row r="88" spans="1:25" ht="15.75" x14ac:dyDescent="0.25">
      <c r="A88" s="35">
        <v>85</v>
      </c>
      <c r="B88" s="20">
        <v>0.2710027100271003</v>
      </c>
      <c r="C88" s="18">
        <v>0.01</v>
      </c>
      <c r="D88" s="21">
        <v>7.4429999999999996E-2</v>
      </c>
      <c r="E88" s="21">
        <v>6.7000000000000002E-4</v>
      </c>
      <c r="F88" s="21">
        <v>1.8205</v>
      </c>
      <c r="G88" s="21">
        <v>3.7159999999999999E-2</v>
      </c>
      <c r="H88" s="21">
        <v>0.1774</v>
      </c>
      <c r="I88" s="21">
        <v>3.46E-3</v>
      </c>
      <c r="J88" s="21">
        <v>5.2429999999999997E-2</v>
      </c>
      <c r="K88" s="21">
        <v>1.09E-3</v>
      </c>
      <c r="L88" s="10">
        <v>0.9</v>
      </c>
      <c r="M88" s="18">
        <v>1053</v>
      </c>
      <c r="N88" s="18">
        <v>18</v>
      </c>
      <c r="O88" s="18">
        <v>1053</v>
      </c>
      <c r="P88" s="18">
        <v>13</v>
      </c>
      <c r="Q88" s="18">
        <v>1053</v>
      </c>
      <c r="R88" s="18">
        <v>19</v>
      </c>
      <c r="S88" s="18">
        <v>1033</v>
      </c>
      <c r="T88" s="18">
        <v>21</v>
      </c>
      <c r="U88" s="34">
        <v>0</v>
      </c>
      <c r="V88" s="34">
        <v>0</v>
      </c>
      <c r="W88" s="18">
        <v>1053</v>
      </c>
      <c r="X88" s="18">
        <v>18</v>
      </c>
      <c r="Y88" s="34">
        <v>0</v>
      </c>
    </row>
    <row r="89" spans="1:25" ht="15.75" x14ac:dyDescent="0.25">
      <c r="A89" s="35">
        <v>86</v>
      </c>
      <c r="B89" s="20">
        <v>0.4854368932038835</v>
      </c>
      <c r="C89" s="18">
        <v>0.01</v>
      </c>
      <c r="D89" s="21">
        <v>8.9209999999999998E-2</v>
      </c>
      <c r="E89" s="21">
        <v>7.7999999999999999E-4</v>
      </c>
      <c r="F89" s="21">
        <v>3.0059900000000002</v>
      </c>
      <c r="G89" s="21">
        <v>5.9400000000000001E-2</v>
      </c>
      <c r="H89" s="21">
        <v>0.24440000000000001</v>
      </c>
      <c r="I89" s="21">
        <v>4.7400000000000003E-3</v>
      </c>
      <c r="J89" s="21">
        <v>6.2260000000000003E-2</v>
      </c>
      <c r="K89" s="21">
        <v>1.24E-3</v>
      </c>
      <c r="L89" s="10">
        <v>0.9</v>
      </c>
      <c r="M89" s="18">
        <v>1409</v>
      </c>
      <c r="N89" s="18">
        <v>17</v>
      </c>
      <c r="O89" s="18">
        <v>1409</v>
      </c>
      <c r="P89" s="18">
        <v>15</v>
      </c>
      <c r="Q89" s="18">
        <v>1410</v>
      </c>
      <c r="R89" s="18">
        <v>25</v>
      </c>
      <c r="S89" s="18">
        <v>1221</v>
      </c>
      <c r="T89" s="18">
        <v>24</v>
      </c>
      <c r="U89" s="34">
        <v>-7.0921985815597388E-2</v>
      </c>
      <c r="V89" s="34">
        <v>-7.0921985815597388E-2</v>
      </c>
      <c r="W89" s="18">
        <v>1409</v>
      </c>
      <c r="X89" s="18">
        <v>17</v>
      </c>
      <c r="Y89" s="34">
        <v>-7.0921985815597388E-2</v>
      </c>
    </row>
    <row r="90" spans="1:25" ht="15.75" x14ac:dyDescent="0.25">
      <c r="A90" s="35">
        <v>87</v>
      </c>
      <c r="B90" s="20">
        <v>0.64935064935064934</v>
      </c>
      <c r="C90" s="18">
        <v>0.01</v>
      </c>
      <c r="D90" s="21">
        <v>8.6269999999999999E-2</v>
      </c>
      <c r="E90" s="21">
        <v>7.6000000000000004E-4</v>
      </c>
      <c r="F90" s="21">
        <v>2.7590699999999999</v>
      </c>
      <c r="G90" s="21">
        <v>5.5120000000000002E-2</v>
      </c>
      <c r="H90" s="21">
        <v>0.23197999999999999</v>
      </c>
      <c r="I90" s="21">
        <v>4.5100000000000001E-3</v>
      </c>
      <c r="J90" s="21">
        <v>6.7290000000000003E-2</v>
      </c>
      <c r="K90" s="21">
        <v>1.3699999999999999E-3</v>
      </c>
      <c r="L90" s="10">
        <v>0.9</v>
      </c>
      <c r="M90" s="18">
        <v>1344</v>
      </c>
      <c r="N90" s="18">
        <v>17</v>
      </c>
      <c r="O90" s="18">
        <v>1345</v>
      </c>
      <c r="P90" s="18">
        <v>15</v>
      </c>
      <c r="Q90" s="18">
        <v>1345</v>
      </c>
      <c r="R90" s="18">
        <v>24</v>
      </c>
      <c r="S90" s="18">
        <v>1316</v>
      </c>
      <c r="T90" s="18">
        <v>26</v>
      </c>
      <c r="U90" s="34">
        <v>0</v>
      </c>
      <c r="V90" s="34">
        <v>-7.4349442379184616E-2</v>
      </c>
      <c r="W90" s="18">
        <v>1344</v>
      </c>
      <c r="X90" s="18">
        <v>17</v>
      </c>
      <c r="Y90" s="34">
        <v>-7.4349442379184616E-2</v>
      </c>
    </row>
    <row r="91" spans="1:25" ht="15.75" x14ac:dyDescent="0.25">
      <c r="A91" s="35">
        <v>88</v>
      </c>
      <c r="B91" s="20">
        <v>0.38461538461538458</v>
      </c>
      <c r="C91" s="18">
        <v>0.01</v>
      </c>
      <c r="D91" s="21">
        <v>5.5440000000000003E-2</v>
      </c>
      <c r="E91" s="21">
        <v>5.0000000000000001E-4</v>
      </c>
      <c r="F91" s="21">
        <v>0.52373999999999998</v>
      </c>
      <c r="G91" s="21">
        <v>1.0840000000000001E-2</v>
      </c>
      <c r="H91" s="21">
        <v>6.8519999999999998E-2</v>
      </c>
      <c r="I91" s="21">
        <v>1.34E-3</v>
      </c>
      <c r="J91" s="21">
        <v>2.0140000000000002E-2</v>
      </c>
      <c r="K91" s="21">
        <v>4.2999999999999999E-4</v>
      </c>
      <c r="L91" s="10">
        <v>0.9</v>
      </c>
      <c r="M91" s="18">
        <v>430</v>
      </c>
      <c r="N91" s="18">
        <v>20</v>
      </c>
      <c r="O91" s="18">
        <v>428</v>
      </c>
      <c r="P91" s="18">
        <v>7</v>
      </c>
      <c r="Q91" s="18">
        <v>427</v>
      </c>
      <c r="R91" s="18">
        <v>8</v>
      </c>
      <c r="S91" s="18">
        <v>403</v>
      </c>
      <c r="T91" s="18">
        <v>9</v>
      </c>
      <c r="U91" s="34">
        <v>0.23419203747072626</v>
      </c>
      <c r="V91" s="34">
        <v>0.70257611241217877</v>
      </c>
      <c r="W91" s="18">
        <v>427</v>
      </c>
      <c r="X91" s="18">
        <v>8</v>
      </c>
      <c r="Y91" s="34">
        <v>0.23419203747072626</v>
      </c>
    </row>
    <row r="92" spans="1:25" ht="15.75" x14ac:dyDescent="0.25">
      <c r="A92" s="35">
        <v>89</v>
      </c>
      <c r="B92" s="20">
        <v>0.46082949308755761</v>
      </c>
      <c r="C92" s="18">
        <v>0.01</v>
      </c>
      <c r="D92" s="21">
        <v>9.8820000000000005E-2</v>
      </c>
      <c r="E92" s="21">
        <v>8.7000000000000001E-4</v>
      </c>
      <c r="F92" s="21">
        <v>3.8407100000000001</v>
      </c>
      <c r="G92" s="21">
        <v>7.6380000000000003E-2</v>
      </c>
      <c r="H92" s="21">
        <v>0.28192</v>
      </c>
      <c r="I92" s="21">
        <v>5.45E-3</v>
      </c>
      <c r="J92" s="21">
        <v>8.2400000000000001E-2</v>
      </c>
      <c r="K92" s="21">
        <v>1.5E-3</v>
      </c>
      <c r="L92" s="10">
        <v>0.9</v>
      </c>
      <c r="M92" s="18">
        <v>1602</v>
      </c>
      <c r="N92" s="18">
        <v>16</v>
      </c>
      <c r="O92" s="18">
        <v>1601</v>
      </c>
      <c r="P92" s="18">
        <v>16</v>
      </c>
      <c r="Q92" s="18">
        <v>1601</v>
      </c>
      <c r="R92" s="18">
        <v>27</v>
      </c>
      <c r="S92" s="18">
        <v>1600</v>
      </c>
      <c r="T92" s="18">
        <v>28</v>
      </c>
      <c r="U92" s="34">
        <v>0</v>
      </c>
      <c r="V92" s="34">
        <v>6.2460961898813672E-2</v>
      </c>
      <c r="W92" s="18">
        <v>1602</v>
      </c>
      <c r="X92" s="18">
        <v>16</v>
      </c>
      <c r="Y92" s="34">
        <v>6.2460961898813672E-2</v>
      </c>
    </row>
    <row r="93" spans="1:25" ht="15.75" x14ac:dyDescent="0.25">
      <c r="A93" s="35">
        <v>90</v>
      </c>
      <c r="B93" s="20">
        <v>0.45454545454545453</v>
      </c>
      <c r="C93" s="18">
        <v>0.01</v>
      </c>
      <c r="D93" s="21">
        <v>7.7520000000000006E-2</v>
      </c>
      <c r="E93" s="21">
        <v>6.8999999999999997E-4</v>
      </c>
      <c r="F93" s="21">
        <v>2.0599099999999999</v>
      </c>
      <c r="G93" s="21">
        <v>4.1430000000000002E-2</v>
      </c>
      <c r="H93" s="21">
        <v>0.19275</v>
      </c>
      <c r="I93" s="21">
        <v>3.7299999999999998E-3</v>
      </c>
      <c r="J93" s="21">
        <v>5.5980000000000002E-2</v>
      </c>
      <c r="K93" s="21">
        <v>1.0399999999999999E-3</v>
      </c>
      <c r="L93" s="10">
        <v>0.9</v>
      </c>
      <c r="M93" s="18">
        <v>1135</v>
      </c>
      <c r="N93" s="18">
        <v>18</v>
      </c>
      <c r="O93" s="18">
        <v>1136</v>
      </c>
      <c r="P93" s="18">
        <v>14</v>
      </c>
      <c r="Q93" s="18">
        <v>1136</v>
      </c>
      <c r="R93" s="18">
        <v>20</v>
      </c>
      <c r="S93" s="18">
        <v>1101</v>
      </c>
      <c r="T93" s="18">
        <v>20</v>
      </c>
      <c r="U93" s="34">
        <v>0</v>
      </c>
      <c r="V93" s="34">
        <v>-8.8028169014087165E-2</v>
      </c>
      <c r="W93" s="18">
        <v>1135</v>
      </c>
      <c r="X93" s="18">
        <v>18</v>
      </c>
      <c r="Y93" s="34">
        <v>-8.8028169014087165E-2</v>
      </c>
    </row>
    <row r="94" spans="1:25" ht="15.75" x14ac:dyDescent="0.25">
      <c r="A94" s="35">
        <v>92</v>
      </c>
      <c r="B94" s="20">
        <v>0.57471264367816088</v>
      </c>
      <c r="C94" s="18">
        <v>0.01</v>
      </c>
      <c r="D94" s="21">
        <v>0.10842</v>
      </c>
      <c r="E94" s="21">
        <v>9.7000000000000005E-4</v>
      </c>
      <c r="F94" s="21">
        <v>4.7352100000000004</v>
      </c>
      <c r="G94" s="21">
        <v>9.5979999999999996E-2</v>
      </c>
      <c r="H94" s="21">
        <v>0.31677</v>
      </c>
      <c r="I94" s="21">
        <v>6.1599999999999997E-3</v>
      </c>
      <c r="J94" s="21">
        <v>8.9090000000000003E-2</v>
      </c>
      <c r="K94" s="21">
        <v>1.6999999999999999E-3</v>
      </c>
      <c r="L94" s="10">
        <v>0.9</v>
      </c>
      <c r="M94" s="18">
        <v>1773</v>
      </c>
      <c r="N94" s="18">
        <v>16</v>
      </c>
      <c r="O94" s="18">
        <v>1773</v>
      </c>
      <c r="P94" s="18">
        <v>17</v>
      </c>
      <c r="Q94" s="18">
        <v>1774</v>
      </c>
      <c r="R94" s="18">
        <v>30</v>
      </c>
      <c r="S94" s="18">
        <v>1725</v>
      </c>
      <c r="T94" s="18">
        <v>32</v>
      </c>
      <c r="U94" s="34">
        <v>-5.6369785794818661E-2</v>
      </c>
      <c r="V94" s="34">
        <v>-5.6369785794818661E-2</v>
      </c>
      <c r="W94" s="18">
        <v>1773</v>
      </c>
      <c r="X94" s="18">
        <v>16</v>
      </c>
      <c r="Y94" s="34">
        <v>-5.6369785794818661E-2</v>
      </c>
    </row>
    <row r="95" spans="1:25" ht="15.75" x14ac:dyDescent="0.25">
      <c r="A95" s="35">
        <v>93</v>
      </c>
      <c r="B95" s="20">
        <v>0.22883295194508008</v>
      </c>
      <c r="C95" s="18">
        <v>0.01</v>
      </c>
      <c r="D95" s="21">
        <v>9.6140000000000003E-2</v>
      </c>
      <c r="E95" s="21">
        <v>8.4999999999999995E-4</v>
      </c>
      <c r="F95" s="21">
        <v>3.5880999999999998</v>
      </c>
      <c r="G95" s="21">
        <v>7.1660000000000001E-2</v>
      </c>
      <c r="H95" s="21">
        <v>0.2707</v>
      </c>
      <c r="I95" s="21">
        <v>5.2399999999999999E-3</v>
      </c>
      <c r="J95" s="21">
        <v>7.9799999999999996E-2</v>
      </c>
      <c r="K95" s="21">
        <v>1.57E-3</v>
      </c>
      <c r="L95" s="10">
        <v>0.9</v>
      </c>
      <c r="M95" s="18">
        <v>1551</v>
      </c>
      <c r="N95" s="18">
        <v>17</v>
      </c>
      <c r="O95" s="18">
        <v>1547</v>
      </c>
      <c r="P95" s="18">
        <v>16</v>
      </c>
      <c r="Q95" s="18">
        <v>1544</v>
      </c>
      <c r="R95" s="18">
        <v>27</v>
      </c>
      <c r="S95" s="18">
        <v>1552</v>
      </c>
      <c r="T95" s="18">
        <v>29</v>
      </c>
      <c r="U95" s="34">
        <v>0.19430051813471572</v>
      </c>
      <c r="V95" s="34">
        <v>0.45336787564767</v>
      </c>
      <c r="W95" s="18">
        <v>1551</v>
      </c>
      <c r="X95" s="18">
        <v>17</v>
      </c>
      <c r="Y95" s="34">
        <v>0.45336787564767</v>
      </c>
    </row>
    <row r="96" spans="1:25" ht="15.75" x14ac:dyDescent="0.25">
      <c r="A96" s="8">
        <v>95</v>
      </c>
      <c r="B96" s="20">
        <v>0.2178649237472767</v>
      </c>
      <c r="C96" s="18">
        <v>0.01</v>
      </c>
      <c r="D96" s="21">
        <v>7.671E-2</v>
      </c>
      <c r="E96" s="21">
        <v>6.8000000000000005E-4</v>
      </c>
      <c r="F96" s="21">
        <v>1.9860100000000001</v>
      </c>
      <c r="G96" s="21">
        <v>3.9600000000000003E-2</v>
      </c>
      <c r="H96" s="21">
        <v>0.18779000000000001</v>
      </c>
      <c r="I96" s="21">
        <v>3.63E-3</v>
      </c>
      <c r="J96" s="21">
        <v>6.1379999999999997E-2</v>
      </c>
      <c r="K96" s="21">
        <v>1.1999999999999999E-3</v>
      </c>
      <c r="L96" s="10">
        <v>0.9</v>
      </c>
      <c r="M96" s="18">
        <v>1114</v>
      </c>
      <c r="N96" s="18">
        <v>18</v>
      </c>
      <c r="O96" s="18">
        <v>1111</v>
      </c>
      <c r="P96" s="18">
        <v>13</v>
      </c>
      <c r="Q96" s="18">
        <v>1109</v>
      </c>
      <c r="R96" s="18">
        <v>20</v>
      </c>
      <c r="S96" s="18">
        <v>1204</v>
      </c>
      <c r="T96" s="18">
        <v>23</v>
      </c>
      <c r="U96" s="34">
        <v>0.18034265103696878</v>
      </c>
      <c r="V96" s="34">
        <v>0.45085662759243306</v>
      </c>
      <c r="W96" s="18">
        <v>1114</v>
      </c>
      <c r="X96" s="18">
        <v>18</v>
      </c>
      <c r="Y96" s="34">
        <v>0.45085662759243306</v>
      </c>
    </row>
    <row r="97" spans="1:25" ht="15.75" x14ac:dyDescent="0.25">
      <c r="A97" s="8">
        <v>96</v>
      </c>
      <c r="B97" s="20">
        <v>0.24875621890547267</v>
      </c>
      <c r="C97" s="18">
        <v>0.01</v>
      </c>
      <c r="D97" s="21">
        <v>7.7950000000000005E-2</v>
      </c>
      <c r="E97" s="21">
        <v>6.8000000000000005E-4</v>
      </c>
      <c r="F97" s="21">
        <v>2.0813199999999998</v>
      </c>
      <c r="G97" s="21">
        <v>4.1390000000000003E-2</v>
      </c>
      <c r="H97" s="21">
        <v>0.19367999999999999</v>
      </c>
      <c r="I97" s="21">
        <v>3.7399999999999998E-3</v>
      </c>
      <c r="J97" s="21">
        <v>5.8930000000000003E-2</v>
      </c>
      <c r="K97" s="21">
        <v>1.16E-3</v>
      </c>
      <c r="L97" s="10">
        <v>0.9</v>
      </c>
      <c r="M97" s="18">
        <v>1146</v>
      </c>
      <c r="N97" s="18">
        <v>18</v>
      </c>
      <c r="O97" s="18">
        <v>1143</v>
      </c>
      <c r="P97" s="18">
        <v>14</v>
      </c>
      <c r="Q97" s="18">
        <v>1141</v>
      </c>
      <c r="R97" s="18">
        <v>20</v>
      </c>
      <c r="S97" s="18">
        <v>1157</v>
      </c>
      <c r="T97" s="18">
        <v>22</v>
      </c>
      <c r="U97" s="34">
        <v>0.17528483786153348</v>
      </c>
      <c r="V97" s="34">
        <v>0.4382120946538226</v>
      </c>
      <c r="W97" s="18">
        <v>1146</v>
      </c>
      <c r="X97" s="18">
        <v>18</v>
      </c>
      <c r="Y97" s="34">
        <v>0.4382120946538226</v>
      </c>
    </row>
    <row r="98" spans="1:25" ht="15.75" x14ac:dyDescent="0.25">
      <c r="A98" s="8">
        <v>98</v>
      </c>
      <c r="B98" s="20">
        <v>0.37735849056603776</v>
      </c>
      <c r="C98" s="18">
        <v>0.01</v>
      </c>
      <c r="D98" s="21">
        <v>5.3749999999999999E-2</v>
      </c>
      <c r="E98" s="21">
        <v>6.4000000000000005E-4</v>
      </c>
      <c r="F98" s="21">
        <v>0.42588999999999999</v>
      </c>
      <c r="G98" s="21">
        <v>1.115E-2</v>
      </c>
      <c r="H98" s="21">
        <v>5.747E-2</v>
      </c>
      <c r="I98" s="21">
        <v>1.15E-3</v>
      </c>
      <c r="J98" s="21">
        <v>1.8360000000000001E-2</v>
      </c>
      <c r="K98" s="21">
        <v>4.6999999999999999E-4</v>
      </c>
      <c r="L98" s="10">
        <v>0.76432703044130645</v>
      </c>
      <c r="M98" s="18">
        <v>361</v>
      </c>
      <c r="N98" s="18">
        <v>27</v>
      </c>
      <c r="O98" s="18">
        <v>360</v>
      </c>
      <c r="P98" s="18">
        <v>8</v>
      </c>
      <c r="Q98" s="18">
        <v>360</v>
      </c>
      <c r="R98" s="18">
        <v>7</v>
      </c>
      <c r="S98" s="18">
        <v>368</v>
      </c>
      <c r="T98" s="18">
        <v>9</v>
      </c>
      <c r="U98" s="34">
        <v>0</v>
      </c>
      <c r="V98" s="34">
        <v>0.27777777777777679</v>
      </c>
      <c r="W98" s="18">
        <v>360</v>
      </c>
      <c r="X98" s="18">
        <v>7</v>
      </c>
      <c r="Y98" s="34">
        <v>0</v>
      </c>
    </row>
    <row r="99" spans="1:25" ht="15.75" x14ac:dyDescent="0.25">
      <c r="A99" s="8">
        <v>99</v>
      </c>
      <c r="B99" s="20">
        <v>0.35842293906810035</v>
      </c>
      <c r="C99" s="18">
        <v>0.01</v>
      </c>
      <c r="D99" s="21">
        <v>8.659E-2</v>
      </c>
      <c r="E99" s="21">
        <v>1.2899999999999999E-3</v>
      </c>
      <c r="F99" s="21">
        <v>2.4952200000000002</v>
      </c>
      <c r="G99" s="21">
        <v>8.004E-2</v>
      </c>
      <c r="H99" s="21">
        <v>0.20899999999999999</v>
      </c>
      <c r="I99" s="21">
        <v>4.3499999999999997E-3</v>
      </c>
      <c r="J99" s="21">
        <v>6.1960000000000001E-2</v>
      </c>
      <c r="K99" s="21">
        <v>1.23E-3</v>
      </c>
      <c r="L99" s="10">
        <v>0.64885063449136682</v>
      </c>
      <c r="M99" s="18">
        <v>1351</v>
      </c>
      <c r="N99" s="18">
        <v>28</v>
      </c>
      <c r="O99" s="18">
        <v>1271</v>
      </c>
      <c r="P99" s="18">
        <v>23</v>
      </c>
      <c r="Q99" s="18">
        <v>1224</v>
      </c>
      <c r="R99" s="18">
        <v>23</v>
      </c>
      <c r="S99" s="18">
        <v>1215</v>
      </c>
      <c r="T99" s="18">
        <v>23</v>
      </c>
      <c r="U99" s="34">
        <v>3.8398692810457602</v>
      </c>
      <c r="V99" s="34">
        <v>10.37581699346406</v>
      </c>
      <c r="W99" s="18">
        <v>1351</v>
      </c>
      <c r="X99" s="18">
        <v>28</v>
      </c>
      <c r="Y99" s="34">
        <v>10.37581699346406</v>
      </c>
    </row>
    <row r="100" spans="1:25" ht="15.75" x14ac:dyDescent="0.25">
      <c r="A100" s="8">
        <v>100</v>
      </c>
      <c r="B100" s="20">
        <v>0.33898305084745761</v>
      </c>
      <c r="C100" s="18">
        <v>0.01</v>
      </c>
      <c r="D100" s="21">
        <v>7.7460000000000001E-2</v>
      </c>
      <c r="E100" s="21">
        <v>6.8999999999999997E-4</v>
      </c>
      <c r="F100" s="21">
        <v>2.0530300000000001</v>
      </c>
      <c r="G100" s="21">
        <v>4.1610000000000001E-2</v>
      </c>
      <c r="H100" s="21">
        <v>0.19223999999999999</v>
      </c>
      <c r="I100" s="21">
        <v>3.7299999999999998E-3</v>
      </c>
      <c r="J100" s="21">
        <v>5.6919999999999998E-2</v>
      </c>
      <c r="K100" s="21">
        <v>1.2099999999999999E-3</v>
      </c>
      <c r="L100" s="10">
        <v>0.9</v>
      </c>
      <c r="M100" s="18">
        <v>1133</v>
      </c>
      <c r="N100" s="18">
        <v>17</v>
      </c>
      <c r="O100" s="18">
        <v>1133</v>
      </c>
      <c r="P100" s="18">
        <v>14</v>
      </c>
      <c r="Q100" s="18">
        <v>1133</v>
      </c>
      <c r="R100" s="18">
        <v>20</v>
      </c>
      <c r="S100" s="18">
        <v>1119</v>
      </c>
      <c r="T100" s="18">
        <v>23</v>
      </c>
      <c r="U100" s="34">
        <v>0</v>
      </c>
      <c r="V100" s="34">
        <v>0</v>
      </c>
      <c r="W100" s="18">
        <v>1133</v>
      </c>
      <c r="X100" s="18">
        <v>17</v>
      </c>
      <c r="Y100" s="34">
        <v>0</v>
      </c>
    </row>
    <row r="101" spans="1:25" ht="15.75" x14ac:dyDescent="0.25">
      <c r="A101" s="8">
        <v>101</v>
      </c>
      <c r="B101" s="20">
        <v>0.17271157167530224</v>
      </c>
      <c r="C101" s="18">
        <v>0.01</v>
      </c>
      <c r="D101" s="21">
        <v>0.11168</v>
      </c>
      <c r="E101" s="21">
        <v>1.01E-3</v>
      </c>
      <c r="F101" s="21">
        <v>5.0341300000000002</v>
      </c>
      <c r="G101" s="21">
        <v>0.10374</v>
      </c>
      <c r="H101" s="21">
        <v>0.32694000000000001</v>
      </c>
      <c r="I101" s="21">
        <v>6.3899999999999998E-3</v>
      </c>
      <c r="J101" s="21">
        <v>9.7589999999999996E-2</v>
      </c>
      <c r="K101" s="21">
        <v>2.3900000000000002E-3</v>
      </c>
      <c r="L101" s="10">
        <v>0.9</v>
      </c>
      <c r="M101" s="18">
        <v>1827</v>
      </c>
      <c r="N101" s="18">
        <v>16</v>
      </c>
      <c r="O101" s="18">
        <v>1825</v>
      </c>
      <c r="P101" s="18">
        <v>17</v>
      </c>
      <c r="Q101" s="18">
        <v>1824</v>
      </c>
      <c r="R101" s="18">
        <v>31</v>
      </c>
      <c r="S101" s="18">
        <v>1882</v>
      </c>
      <c r="T101" s="18">
        <v>44</v>
      </c>
      <c r="U101" s="34">
        <v>5.482456140351033E-2</v>
      </c>
      <c r="V101" s="34">
        <v>0.16447368421053099</v>
      </c>
      <c r="W101" s="18">
        <v>1827</v>
      </c>
      <c r="X101" s="18">
        <v>16</v>
      </c>
      <c r="Y101" s="34">
        <v>0.16447368421053099</v>
      </c>
    </row>
    <row r="102" spans="1:25" ht="15.75" x14ac:dyDescent="0.25">
      <c r="A102" s="8" t="s">
        <v>63</v>
      </c>
      <c r="B102" s="20">
        <v>0.28490028490028491</v>
      </c>
      <c r="C102" s="18">
        <v>0.01</v>
      </c>
      <c r="D102" s="21">
        <v>7.3550000000000004E-2</v>
      </c>
      <c r="E102" s="21">
        <v>6.7000000000000002E-4</v>
      </c>
      <c r="F102" s="21">
        <v>1.74976</v>
      </c>
      <c r="G102" s="21">
        <v>3.6319999999999998E-2</v>
      </c>
      <c r="H102" s="21">
        <v>0.17257</v>
      </c>
      <c r="I102" s="21">
        <v>3.3600000000000001E-3</v>
      </c>
      <c r="J102" s="21">
        <v>5.3330000000000002E-2</v>
      </c>
      <c r="K102" s="21">
        <v>1.23E-3</v>
      </c>
      <c r="L102" s="10">
        <v>0.9</v>
      </c>
      <c r="M102" s="18">
        <v>1029</v>
      </c>
      <c r="N102" s="18">
        <v>18</v>
      </c>
      <c r="O102" s="18">
        <v>1027</v>
      </c>
      <c r="P102" s="18">
        <v>13</v>
      </c>
      <c r="Q102" s="18">
        <v>1026</v>
      </c>
      <c r="R102" s="18">
        <v>18</v>
      </c>
      <c r="S102" s="18">
        <v>1050</v>
      </c>
      <c r="T102" s="18">
        <v>24</v>
      </c>
      <c r="U102" s="34">
        <v>9.746588693957392E-2</v>
      </c>
      <c r="V102" s="34">
        <v>0.29239766081872176</v>
      </c>
      <c r="W102" s="18">
        <v>1029</v>
      </c>
      <c r="X102" s="18">
        <v>18</v>
      </c>
      <c r="Y102" s="34">
        <v>0.29239766081872176</v>
      </c>
    </row>
    <row r="103" spans="1:25" ht="15.75" x14ac:dyDescent="0.25">
      <c r="A103" s="8">
        <v>103</v>
      </c>
      <c r="B103" s="20">
        <v>0.42016806722689076</v>
      </c>
      <c r="C103" s="18">
        <v>0.01</v>
      </c>
      <c r="D103" s="21">
        <v>0.10768</v>
      </c>
      <c r="E103" s="21">
        <v>9.5E-4</v>
      </c>
      <c r="F103" s="21">
        <v>4.6494499999999999</v>
      </c>
      <c r="G103" s="21">
        <v>9.289E-2</v>
      </c>
      <c r="H103" s="21">
        <v>0.31318000000000001</v>
      </c>
      <c r="I103" s="21">
        <v>6.0600000000000003E-3</v>
      </c>
      <c r="J103" s="21">
        <v>9.4850000000000004E-2</v>
      </c>
      <c r="K103" s="21">
        <v>2.1199999999999999E-3</v>
      </c>
      <c r="L103" s="10">
        <v>0.9</v>
      </c>
      <c r="M103" s="18">
        <v>1761</v>
      </c>
      <c r="N103" s="18">
        <v>16</v>
      </c>
      <c r="O103" s="18">
        <v>1758</v>
      </c>
      <c r="P103" s="18">
        <v>17</v>
      </c>
      <c r="Q103" s="18">
        <v>1756</v>
      </c>
      <c r="R103" s="18">
        <v>30</v>
      </c>
      <c r="S103" s="18">
        <v>1832</v>
      </c>
      <c r="T103" s="18">
        <v>39</v>
      </c>
      <c r="U103" s="34">
        <v>0.1138952164009055</v>
      </c>
      <c r="V103" s="34">
        <v>0.28473804100228595</v>
      </c>
      <c r="W103" s="18">
        <v>1761</v>
      </c>
      <c r="X103" s="18">
        <v>16</v>
      </c>
      <c r="Y103" s="34">
        <v>0.28473804100228595</v>
      </c>
    </row>
    <row r="104" spans="1:25" ht="15.75" x14ac:dyDescent="0.25">
      <c r="A104" s="8">
        <v>104</v>
      </c>
      <c r="B104" s="20">
        <v>0.4065040650406504</v>
      </c>
      <c r="C104" s="18">
        <v>0.01</v>
      </c>
      <c r="D104" s="21">
        <v>8.4830000000000003E-2</v>
      </c>
      <c r="E104" s="21">
        <v>7.6000000000000004E-4</v>
      </c>
      <c r="F104" s="21">
        <v>2.63672</v>
      </c>
      <c r="G104" s="21">
        <v>5.3609999999999998E-2</v>
      </c>
      <c r="H104" s="21">
        <v>0.22545000000000001</v>
      </c>
      <c r="I104" s="21">
        <v>4.4000000000000003E-3</v>
      </c>
      <c r="J104" s="21">
        <v>6.5259999999999999E-2</v>
      </c>
      <c r="K104" s="21">
        <v>1.1900000000000001E-3</v>
      </c>
      <c r="L104" s="10">
        <v>0.9</v>
      </c>
      <c r="M104" s="18">
        <v>1312</v>
      </c>
      <c r="N104" s="18">
        <v>17</v>
      </c>
      <c r="O104" s="18">
        <v>1311</v>
      </c>
      <c r="P104" s="18">
        <v>15</v>
      </c>
      <c r="Q104" s="18">
        <v>1311</v>
      </c>
      <c r="R104" s="18">
        <v>23</v>
      </c>
      <c r="S104" s="18">
        <v>1278</v>
      </c>
      <c r="T104" s="18">
        <v>23</v>
      </c>
      <c r="U104" s="34">
        <v>0</v>
      </c>
      <c r="V104" s="34">
        <v>7.6277650648370887E-2</v>
      </c>
      <c r="W104" s="18">
        <v>1312</v>
      </c>
      <c r="X104" s="18">
        <v>17</v>
      </c>
      <c r="Y104" s="34">
        <v>7.6277650648370887E-2</v>
      </c>
    </row>
    <row r="105" spans="1:25" ht="15.75" x14ac:dyDescent="0.25">
      <c r="A105" s="8">
        <v>105</v>
      </c>
      <c r="B105" s="20">
        <v>0.24096385542168672</v>
      </c>
      <c r="C105" s="18">
        <v>0.01</v>
      </c>
      <c r="D105" s="21">
        <v>7.7340000000000006E-2</v>
      </c>
      <c r="E105" s="21">
        <v>6.8000000000000005E-4</v>
      </c>
      <c r="F105" s="21">
        <v>2.0411100000000002</v>
      </c>
      <c r="G105" s="21">
        <v>4.0919999999999998E-2</v>
      </c>
      <c r="H105" s="21">
        <v>0.19142000000000001</v>
      </c>
      <c r="I105" s="21">
        <v>3.7299999999999998E-3</v>
      </c>
      <c r="J105" s="21">
        <v>5.6610000000000001E-2</v>
      </c>
      <c r="K105" s="21">
        <v>1.0300000000000001E-3</v>
      </c>
      <c r="L105" s="10">
        <v>0.9</v>
      </c>
      <c r="M105" s="18">
        <v>1130</v>
      </c>
      <c r="N105" s="18">
        <v>17</v>
      </c>
      <c r="O105" s="18">
        <v>1129</v>
      </c>
      <c r="P105" s="18">
        <v>14</v>
      </c>
      <c r="Q105" s="18">
        <v>1129</v>
      </c>
      <c r="R105" s="18">
        <v>20</v>
      </c>
      <c r="S105" s="18">
        <v>1113</v>
      </c>
      <c r="T105" s="18">
        <v>20</v>
      </c>
      <c r="U105" s="34">
        <v>0</v>
      </c>
      <c r="V105" s="34">
        <v>8.8573959255988655E-2</v>
      </c>
      <c r="W105" s="18">
        <v>1130</v>
      </c>
      <c r="X105" s="18">
        <v>17</v>
      </c>
      <c r="Y105" s="34">
        <v>8.8573959255988655E-2</v>
      </c>
    </row>
    <row r="106" spans="1:25" ht="15.75" x14ac:dyDescent="0.25">
      <c r="A106" s="8">
        <v>106</v>
      </c>
      <c r="B106" s="20">
        <v>0.74626865671641784</v>
      </c>
      <c r="C106" s="18">
        <v>0.01</v>
      </c>
      <c r="D106" s="21">
        <v>5.3170000000000002E-2</v>
      </c>
      <c r="E106" s="21">
        <v>4.8000000000000001E-4</v>
      </c>
      <c r="F106" s="21">
        <v>0.39459</v>
      </c>
      <c r="G106" s="21">
        <v>8.1899999999999994E-3</v>
      </c>
      <c r="H106" s="21">
        <v>5.3830000000000003E-2</v>
      </c>
      <c r="I106" s="21">
        <v>1.0499999999999999E-3</v>
      </c>
      <c r="J106" s="21">
        <v>1.695E-2</v>
      </c>
      <c r="K106" s="21">
        <v>3.1E-4</v>
      </c>
      <c r="L106" s="10">
        <v>0.9</v>
      </c>
      <c r="M106" s="18">
        <v>336</v>
      </c>
      <c r="N106" s="18">
        <v>20</v>
      </c>
      <c r="O106" s="18">
        <v>338</v>
      </c>
      <c r="P106" s="18">
        <v>6</v>
      </c>
      <c r="Q106" s="18">
        <v>338</v>
      </c>
      <c r="R106" s="18">
        <v>6</v>
      </c>
      <c r="S106" s="18">
        <v>340</v>
      </c>
      <c r="T106" s="18">
        <v>6</v>
      </c>
      <c r="U106" s="34">
        <v>0</v>
      </c>
      <c r="V106" s="34">
        <v>-0.59171597633136397</v>
      </c>
      <c r="W106" s="18">
        <v>338</v>
      </c>
      <c r="X106" s="18">
        <v>6</v>
      </c>
      <c r="Y106" s="34">
        <v>0</v>
      </c>
    </row>
    <row r="107" spans="1:25" ht="15.75" x14ac:dyDescent="0.25">
      <c r="A107" s="8">
        <v>107</v>
      </c>
      <c r="B107" s="20">
        <v>0.51282051282051289</v>
      </c>
      <c r="C107" s="18">
        <v>0.01</v>
      </c>
      <c r="D107" s="21">
        <v>5.8680000000000003E-2</v>
      </c>
      <c r="E107" s="21">
        <v>5.2999999999999998E-4</v>
      </c>
      <c r="F107" s="21">
        <v>0.73024999999999995</v>
      </c>
      <c r="G107" s="21">
        <v>1.495E-2</v>
      </c>
      <c r="H107" s="21">
        <v>9.0260000000000007E-2</v>
      </c>
      <c r="I107" s="21">
        <v>1.7600000000000001E-3</v>
      </c>
      <c r="J107" s="21">
        <v>2.8539999999999999E-2</v>
      </c>
      <c r="K107" s="21">
        <v>5.1999999999999995E-4</v>
      </c>
      <c r="L107" s="10">
        <v>0.9</v>
      </c>
      <c r="M107" s="18">
        <v>555</v>
      </c>
      <c r="N107" s="18">
        <v>19</v>
      </c>
      <c r="O107" s="18">
        <v>557</v>
      </c>
      <c r="P107" s="18">
        <v>9</v>
      </c>
      <c r="Q107" s="18">
        <v>557</v>
      </c>
      <c r="R107" s="18">
        <v>10</v>
      </c>
      <c r="S107" s="18">
        <v>569</v>
      </c>
      <c r="T107" s="18">
        <v>10</v>
      </c>
      <c r="U107" s="34">
        <v>0</v>
      </c>
      <c r="V107" s="34">
        <v>-0.35906642728904536</v>
      </c>
      <c r="W107" s="18">
        <v>557</v>
      </c>
      <c r="X107" s="18">
        <v>10</v>
      </c>
      <c r="Y107" s="34">
        <v>0</v>
      </c>
    </row>
    <row r="108" spans="1:25" ht="15.75" x14ac:dyDescent="0.25">
      <c r="A108" s="8">
        <v>108</v>
      </c>
      <c r="B108" s="20">
        <v>0.34246575342465752</v>
      </c>
      <c r="C108" s="18">
        <v>0.01</v>
      </c>
      <c r="D108" s="21">
        <v>6.905E-2</v>
      </c>
      <c r="E108" s="21">
        <v>6.0999999999999997E-4</v>
      </c>
      <c r="F108" s="21">
        <v>1.41869</v>
      </c>
      <c r="G108" s="21">
        <v>2.8309999999999998E-2</v>
      </c>
      <c r="H108" s="21">
        <v>0.14903</v>
      </c>
      <c r="I108" s="21">
        <v>2.8999999999999998E-3</v>
      </c>
      <c r="J108" s="21">
        <v>4.3099999999999999E-2</v>
      </c>
      <c r="K108" s="21">
        <v>7.9000000000000001E-4</v>
      </c>
      <c r="L108" s="10">
        <v>0.9</v>
      </c>
      <c r="M108" s="18">
        <v>900</v>
      </c>
      <c r="N108" s="18">
        <v>18</v>
      </c>
      <c r="O108" s="18">
        <v>897</v>
      </c>
      <c r="P108" s="18">
        <v>12</v>
      </c>
      <c r="Q108" s="18">
        <v>896</v>
      </c>
      <c r="R108" s="18">
        <v>16</v>
      </c>
      <c r="S108" s="18">
        <v>853</v>
      </c>
      <c r="T108" s="18">
        <v>15</v>
      </c>
      <c r="U108" s="34">
        <v>0.11160714285713969</v>
      </c>
      <c r="V108" s="34">
        <v>0.44642857142858094</v>
      </c>
      <c r="W108" s="18">
        <v>896</v>
      </c>
      <c r="X108" s="18">
        <v>16</v>
      </c>
      <c r="Y108" s="34">
        <v>0.11160714285713969</v>
      </c>
    </row>
    <row r="109" spans="1:25" ht="15.75" x14ac:dyDescent="0.25">
      <c r="A109" s="8">
        <v>109</v>
      </c>
      <c r="B109" s="20">
        <v>0.39525691699604748</v>
      </c>
      <c r="C109" s="18">
        <v>0.01</v>
      </c>
      <c r="D109" s="21">
        <v>5.305E-2</v>
      </c>
      <c r="E109" s="21">
        <v>5.4000000000000001E-4</v>
      </c>
      <c r="F109" s="21">
        <v>0.43479000000000001</v>
      </c>
      <c r="G109" s="21">
        <v>1.004E-2</v>
      </c>
      <c r="H109" s="21">
        <v>5.944E-2</v>
      </c>
      <c r="I109" s="21">
        <v>1.1800000000000001E-3</v>
      </c>
      <c r="J109" s="21">
        <v>1.7409999999999998E-2</v>
      </c>
      <c r="K109" s="21">
        <v>3.8000000000000002E-4</v>
      </c>
      <c r="L109" s="10">
        <v>0.85970418460746512</v>
      </c>
      <c r="M109" s="18">
        <v>331</v>
      </c>
      <c r="N109" s="18">
        <v>23</v>
      </c>
      <c r="O109" s="18">
        <v>367</v>
      </c>
      <c r="P109" s="18">
        <v>7</v>
      </c>
      <c r="Q109" s="18">
        <v>372</v>
      </c>
      <c r="R109" s="18">
        <v>7</v>
      </c>
      <c r="S109" s="18">
        <v>349</v>
      </c>
      <c r="T109" s="18">
        <v>8</v>
      </c>
      <c r="U109" s="34">
        <v>-1.3440860215053752</v>
      </c>
      <c r="V109" s="34">
        <v>-11.021505376344088</v>
      </c>
      <c r="W109" s="18">
        <v>372</v>
      </c>
      <c r="X109" s="18">
        <v>7</v>
      </c>
      <c r="Y109" s="34">
        <v>-1.3440860215053752</v>
      </c>
    </row>
    <row r="110" spans="1:25" ht="15.75" x14ac:dyDescent="0.25">
      <c r="A110" s="8">
        <v>110</v>
      </c>
      <c r="B110" s="20">
        <v>0.36101083032490977</v>
      </c>
      <c r="C110" s="18">
        <v>0.01</v>
      </c>
      <c r="D110" s="21">
        <v>5.4289999999999998E-2</v>
      </c>
      <c r="E110" s="21">
        <v>5.1999999999999995E-4</v>
      </c>
      <c r="F110" s="21">
        <v>0.44803999999999999</v>
      </c>
      <c r="G110" s="21">
        <v>9.7800000000000005E-3</v>
      </c>
      <c r="H110" s="21">
        <v>5.9859999999999997E-2</v>
      </c>
      <c r="I110" s="21">
        <v>1.1800000000000001E-3</v>
      </c>
      <c r="J110" s="21">
        <v>1.779E-2</v>
      </c>
      <c r="K110" s="21">
        <v>3.6999999999999999E-4</v>
      </c>
      <c r="L110" s="10">
        <v>0.9</v>
      </c>
      <c r="M110" s="18">
        <v>383</v>
      </c>
      <c r="N110" s="18">
        <v>21</v>
      </c>
      <c r="O110" s="18">
        <v>376</v>
      </c>
      <c r="P110" s="18">
        <v>7</v>
      </c>
      <c r="Q110" s="18">
        <v>375</v>
      </c>
      <c r="R110" s="18">
        <v>7</v>
      </c>
      <c r="S110" s="18">
        <v>356</v>
      </c>
      <c r="T110" s="18">
        <v>7</v>
      </c>
      <c r="U110" s="34">
        <v>0.2666666666666595</v>
      </c>
      <c r="V110" s="34">
        <v>2.1333333333333426</v>
      </c>
      <c r="W110" s="18">
        <v>375</v>
      </c>
      <c r="X110" s="18">
        <v>7</v>
      </c>
      <c r="Y110" s="34">
        <v>0.2666666666666595</v>
      </c>
    </row>
    <row r="111" spans="1:25" ht="15.75" x14ac:dyDescent="0.25">
      <c r="A111" s="8">
        <v>111</v>
      </c>
      <c r="B111" s="20">
        <v>0.31446540880503143</v>
      </c>
      <c r="C111" s="18">
        <v>0.01</v>
      </c>
      <c r="D111" s="21">
        <v>8.9260000000000006E-2</v>
      </c>
      <c r="E111" s="21">
        <v>7.9000000000000001E-4</v>
      </c>
      <c r="F111" s="21">
        <v>3.0031300000000001</v>
      </c>
      <c r="G111" s="21">
        <v>6.0139999999999999E-2</v>
      </c>
      <c r="H111" s="21">
        <v>0.24401999999999999</v>
      </c>
      <c r="I111" s="21">
        <v>4.7699999999999999E-3</v>
      </c>
      <c r="J111" s="21">
        <v>7.1260000000000004E-2</v>
      </c>
      <c r="K111" s="21">
        <v>1.39E-3</v>
      </c>
      <c r="L111" s="10">
        <v>0.9</v>
      </c>
      <c r="M111" s="18">
        <v>1410</v>
      </c>
      <c r="N111" s="18">
        <v>17</v>
      </c>
      <c r="O111" s="18">
        <v>1408</v>
      </c>
      <c r="P111" s="18">
        <v>15</v>
      </c>
      <c r="Q111" s="18">
        <v>1408</v>
      </c>
      <c r="R111" s="18">
        <v>25</v>
      </c>
      <c r="S111" s="18">
        <v>1391</v>
      </c>
      <c r="T111" s="18">
        <v>26</v>
      </c>
      <c r="U111" s="34">
        <v>0</v>
      </c>
      <c r="V111" s="34">
        <v>0.14204545454545858</v>
      </c>
      <c r="W111" s="18">
        <v>1410</v>
      </c>
      <c r="X111" s="18">
        <v>17</v>
      </c>
      <c r="Y111" s="34">
        <v>0.14204545454545858</v>
      </c>
    </row>
    <row r="112" spans="1:25" ht="15.75" x14ac:dyDescent="0.25">
      <c r="A112" s="8">
        <v>112</v>
      </c>
      <c r="B112" s="20">
        <v>0.53191489361702127</v>
      </c>
      <c r="C112" s="18">
        <v>0.01</v>
      </c>
      <c r="D112" s="21">
        <v>0.10596999999999999</v>
      </c>
      <c r="E112" s="21">
        <v>9.8999999999999999E-4</v>
      </c>
      <c r="F112" s="21">
        <v>4.50014</v>
      </c>
      <c r="G112" s="21">
        <v>9.5780000000000004E-2</v>
      </c>
      <c r="H112" s="21">
        <v>0.308</v>
      </c>
      <c r="I112" s="21">
        <v>6.1199999999999996E-3</v>
      </c>
      <c r="J112" s="21">
        <v>8.3729999999999999E-2</v>
      </c>
      <c r="K112" s="21">
        <v>1.81E-3</v>
      </c>
      <c r="L112" s="10">
        <v>0.9</v>
      </c>
      <c r="M112" s="18">
        <v>1731</v>
      </c>
      <c r="N112" s="18">
        <v>17</v>
      </c>
      <c r="O112" s="18">
        <v>1731</v>
      </c>
      <c r="P112" s="18">
        <v>18</v>
      </c>
      <c r="Q112" s="18">
        <v>1731</v>
      </c>
      <c r="R112" s="18">
        <v>30</v>
      </c>
      <c r="S112" s="18">
        <v>1625</v>
      </c>
      <c r="T112" s="18">
        <v>34</v>
      </c>
      <c r="U112" s="34">
        <v>0</v>
      </c>
      <c r="V112" s="34">
        <v>0</v>
      </c>
      <c r="W112" s="18">
        <v>1731</v>
      </c>
      <c r="X112" s="18">
        <v>17</v>
      </c>
      <c r="Y112" s="34">
        <v>0</v>
      </c>
    </row>
    <row r="113" spans="1:25" ht="15.75" x14ac:dyDescent="0.25">
      <c r="A113" s="8">
        <v>113</v>
      </c>
      <c r="B113" s="20">
        <v>0.51020408163265307</v>
      </c>
      <c r="C113" s="18">
        <v>0.01</v>
      </c>
      <c r="D113" s="21">
        <v>7.5749999999999998E-2</v>
      </c>
      <c r="E113" s="21">
        <v>6.8999999999999997E-4</v>
      </c>
      <c r="F113" s="21">
        <v>1.91804</v>
      </c>
      <c r="G113" s="21">
        <v>3.9620000000000002E-2</v>
      </c>
      <c r="H113" s="21">
        <v>0.18365999999999999</v>
      </c>
      <c r="I113" s="21">
        <v>3.6099999999999999E-3</v>
      </c>
      <c r="J113" s="21">
        <v>5.2659999999999998E-2</v>
      </c>
      <c r="K113" s="21">
        <v>1.1000000000000001E-3</v>
      </c>
      <c r="L113" s="10">
        <v>0.9</v>
      </c>
      <c r="M113" s="18">
        <v>1088</v>
      </c>
      <c r="N113" s="18">
        <v>18</v>
      </c>
      <c r="O113" s="18">
        <v>1087</v>
      </c>
      <c r="P113" s="18">
        <v>14</v>
      </c>
      <c r="Q113" s="18">
        <v>1087</v>
      </c>
      <c r="R113" s="18">
        <v>20</v>
      </c>
      <c r="S113" s="18">
        <v>1037</v>
      </c>
      <c r="T113" s="18">
        <v>21</v>
      </c>
      <c r="U113" s="34">
        <v>0</v>
      </c>
      <c r="V113" s="34">
        <v>9.1996320147202937E-2</v>
      </c>
      <c r="W113" s="18">
        <v>1088</v>
      </c>
      <c r="X113" s="18">
        <v>18</v>
      </c>
      <c r="Y113" s="34">
        <v>9.1996320147202937E-2</v>
      </c>
    </row>
    <row r="114" spans="1:25" ht="15.75" x14ac:dyDescent="0.25">
      <c r="A114" s="8">
        <v>114</v>
      </c>
      <c r="B114" s="20">
        <v>0.68493150684931503</v>
      </c>
      <c r="C114" s="18">
        <v>0.01</v>
      </c>
      <c r="D114" s="21">
        <v>8.8889999999999997E-2</v>
      </c>
      <c r="E114" s="21">
        <v>7.9000000000000001E-4</v>
      </c>
      <c r="F114" s="21">
        <v>2.9716100000000001</v>
      </c>
      <c r="G114" s="21">
        <v>6.0100000000000001E-2</v>
      </c>
      <c r="H114" s="21">
        <v>0.24245</v>
      </c>
      <c r="I114" s="21">
        <v>4.7499999999999999E-3</v>
      </c>
      <c r="J114" s="21">
        <v>6.7290000000000003E-2</v>
      </c>
      <c r="K114" s="21">
        <v>1.4E-3</v>
      </c>
      <c r="L114" s="10">
        <v>0.9</v>
      </c>
      <c r="M114" s="18">
        <v>1402</v>
      </c>
      <c r="N114" s="18">
        <v>17</v>
      </c>
      <c r="O114" s="18">
        <v>1400</v>
      </c>
      <c r="P114" s="18">
        <v>15</v>
      </c>
      <c r="Q114" s="18">
        <v>1399</v>
      </c>
      <c r="R114" s="18">
        <v>25</v>
      </c>
      <c r="S114" s="18">
        <v>1316</v>
      </c>
      <c r="T114" s="18">
        <v>27</v>
      </c>
      <c r="U114" s="34">
        <v>7.1479628305937126E-2</v>
      </c>
      <c r="V114" s="34">
        <v>0.21443888491778917</v>
      </c>
      <c r="W114" s="18">
        <v>1402</v>
      </c>
      <c r="X114" s="18">
        <v>17</v>
      </c>
      <c r="Y114" s="34">
        <v>0.21443888491778917</v>
      </c>
    </row>
    <row r="115" spans="1:25" ht="15.75" x14ac:dyDescent="0.25">
      <c r="A115" s="8">
        <v>115</v>
      </c>
      <c r="B115" s="20">
        <v>0.29239766081871343</v>
      </c>
      <c r="C115" s="18">
        <v>0.01</v>
      </c>
      <c r="D115" s="21">
        <v>0.10176</v>
      </c>
      <c r="E115" s="21">
        <v>9.1E-4</v>
      </c>
      <c r="F115" s="21">
        <v>4.1063200000000002</v>
      </c>
      <c r="G115" s="21">
        <v>8.2849999999999993E-2</v>
      </c>
      <c r="H115" s="21">
        <v>0.29268</v>
      </c>
      <c r="I115" s="21">
        <v>5.7400000000000003E-3</v>
      </c>
      <c r="J115" s="21">
        <v>8.0560000000000007E-2</v>
      </c>
      <c r="K115" s="21">
        <v>1.73E-3</v>
      </c>
      <c r="L115" s="10">
        <v>0.9</v>
      </c>
      <c r="M115" s="18">
        <v>1656</v>
      </c>
      <c r="N115" s="18">
        <v>16</v>
      </c>
      <c r="O115" s="18">
        <v>1656</v>
      </c>
      <c r="P115" s="18">
        <v>16</v>
      </c>
      <c r="Q115" s="18">
        <v>1655</v>
      </c>
      <c r="R115" s="18">
        <v>29</v>
      </c>
      <c r="S115" s="18">
        <v>1566</v>
      </c>
      <c r="T115" s="18">
        <v>32</v>
      </c>
      <c r="U115" s="34">
        <v>6.0422960725081687E-2</v>
      </c>
      <c r="V115" s="34">
        <v>6.0422960725081687E-2</v>
      </c>
      <c r="W115" s="18">
        <v>1656</v>
      </c>
      <c r="X115" s="18">
        <v>16</v>
      </c>
      <c r="Y115" s="34">
        <v>6.0422960725081687E-2</v>
      </c>
    </row>
    <row r="116" spans="1:25" ht="15.75" x14ac:dyDescent="0.25">
      <c r="A116" s="8">
        <v>116</v>
      </c>
      <c r="B116" s="20">
        <v>0.4098360655737705</v>
      </c>
      <c r="C116" s="18">
        <v>0.01</v>
      </c>
      <c r="D116" s="21">
        <v>8.2970000000000002E-2</v>
      </c>
      <c r="E116" s="21">
        <v>7.2999999999999996E-4</v>
      </c>
      <c r="F116" s="21">
        <v>2.4808300000000001</v>
      </c>
      <c r="G116" s="21">
        <v>4.9369999999999997E-2</v>
      </c>
      <c r="H116" s="21">
        <v>0.21687999999999999</v>
      </c>
      <c r="I116" s="21">
        <v>4.2599999999999999E-3</v>
      </c>
      <c r="J116" s="21">
        <v>6.2059999999999997E-2</v>
      </c>
      <c r="K116" s="21">
        <v>1.01E-3</v>
      </c>
      <c r="L116" s="10">
        <v>0.9</v>
      </c>
      <c r="M116" s="18">
        <v>1269</v>
      </c>
      <c r="N116" s="18">
        <v>17</v>
      </c>
      <c r="O116" s="18">
        <v>1266</v>
      </c>
      <c r="P116" s="18">
        <v>14</v>
      </c>
      <c r="Q116" s="18">
        <v>1265</v>
      </c>
      <c r="R116" s="18">
        <v>23</v>
      </c>
      <c r="S116" s="18">
        <v>1217</v>
      </c>
      <c r="T116" s="18">
        <v>19</v>
      </c>
      <c r="U116" s="34">
        <v>7.905138339920903E-2</v>
      </c>
      <c r="V116" s="34">
        <v>0.31620553359683612</v>
      </c>
      <c r="W116" s="18">
        <v>1269</v>
      </c>
      <c r="X116" s="18">
        <v>17</v>
      </c>
      <c r="Y116" s="34">
        <v>0.31620553359683612</v>
      </c>
    </row>
    <row r="117" spans="1:25" ht="15.75" x14ac:dyDescent="0.25">
      <c r="A117" s="8">
        <v>117</v>
      </c>
      <c r="B117" s="20">
        <v>0.4854368932038835</v>
      </c>
      <c r="C117" s="18">
        <v>0.01</v>
      </c>
      <c r="D117" s="21">
        <v>0.10441</v>
      </c>
      <c r="E117" s="21">
        <v>9.3000000000000005E-4</v>
      </c>
      <c r="F117" s="21">
        <v>4.3585500000000001</v>
      </c>
      <c r="G117" s="21">
        <v>8.763E-2</v>
      </c>
      <c r="H117" s="21">
        <v>0.30277999999999999</v>
      </c>
      <c r="I117" s="21">
        <v>5.9699999999999996E-3</v>
      </c>
      <c r="J117" s="21">
        <v>9.0380000000000002E-2</v>
      </c>
      <c r="K117" s="21">
        <v>1.5E-3</v>
      </c>
      <c r="L117" s="10">
        <v>0.9</v>
      </c>
      <c r="M117" s="18">
        <v>1704</v>
      </c>
      <c r="N117" s="18">
        <v>16</v>
      </c>
      <c r="O117" s="18">
        <v>1705</v>
      </c>
      <c r="P117" s="18">
        <v>17</v>
      </c>
      <c r="Q117" s="18">
        <v>1705</v>
      </c>
      <c r="R117" s="18">
        <v>30</v>
      </c>
      <c r="S117" s="18">
        <v>1749</v>
      </c>
      <c r="T117" s="18">
        <v>28</v>
      </c>
      <c r="U117" s="34">
        <v>0</v>
      </c>
      <c r="V117" s="34">
        <v>-5.8651026392964045E-2</v>
      </c>
      <c r="W117" s="18">
        <v>1704</v>
      </c>
      <c r="X117" s="18">
        <v>16</v>
      </c>
      <c r="Y117" s="34">
        <v>-5.8651026392964045E-2</v>
      </c>
    </row>
    <row r="118" spans="1:25" ht="15.75" x14ac:dyDescent="0.25">
      <c r="A118" s="8">
        <v>118</v>
      </c>
      <c r="B118" s="20">
        <v>0.28901734104046245</v>
      </c>
      <c r="C118" s="18">
        <v>0.01</v>
      </c>
      <c r="D118" s="21">
        <v>0.10662000000000001</v>
      </c>
      <c r="E118" s="21">
        <v>9.5E-4</v>
      </c>
      <c r="F118" s="21">
        <v>4.56595</v>
      </c>
      <c r="G118" s="21">
        <v>9.1160000000000005E-2</v>
      </c>
      <c r="H118" s="21">
        <v>0.31062000000000001</v>
      </c>
      <c r="I118" s="21">
        <v>6.1199999999999996E-3</v>
      </c>
      <c r="J118" s="21">
        <v>9.2060000000000003E-2</v>
      </c>
      <c r="K118" s="21">
        <v>1.5299999999999999E-3</v>
      </c>
      <c r="L118" s="10">
        <v>0.9</v>
      </c>
      <c r="M118" s="18">
        <v>1742</v>
      </c>
      <c r="N118" s="18">
        <v>16</v>
      </c>
      <c r="O118" s="18">
        <v>1743</v>
      </c>
      <c r="P118" s="18">
        <v>17</v>
      </c>
      <c r="Q118" s="18">
        <v>1744</v>
      </c>
      <c r="R118" s="18">
        <v>30</v>
      </c>
      <c r="S118" s="18">
        <v>1780</v>
      </c>
      <c r="T118" s="18">
        <v>28</v>
      </c>
      <c r="U118" s="34">
        <v>-5.7339449541282672E-2</v>
      </c>
      <c r="V118" s="34">
        <v>-0.11467889908256534</v>
      </c>
      <c r="W118" s="18">
        <v>1742</v>
      </c>
      <c r="X118" s="18">
        <v>16</v>
      </c>
      <c r="Y118" s="34">
        <v>-0.11467889908256534</v>
      </c>
    </row>
    <row r="119" spans="1:25" ht="15.75" x14ac:dyDescent="0.25">
      <c r="A119" s="8">
        <v>119</v>
      </c>
      <c r="B119" s="20">
        <v>0.60606060606060608</v>
      </c>
      <c r="C119" s="18">
        <v>0.01</v>
      </c>
      <c r="D119" s="21">
        <v>0.13105</v>
      </c>
      <c r="E119" s="21">
        <v>1.16E-3</v>
      </c>
      <c r="F119" s="21">
        <v>6.6395499999999998</v>
      </c>
      <c r="G119" s="21">
        <v>0.13213</v>
      </c>
      <c r="H119" s="21">
        <v>0.36747999999999997</v>
      </c>
      <c r="I119" s="21">
        <v>7.2500000000000004E-3</v>
      </c>
      <c r="J119" s="21">
        <v>0.1062</v>
      </c>
      <c r="K119" s="21">
        <v>1.74E-3</v>
      </c>
      <c r="L119" s="10">
        <v>0.9</v>
      </c>
      <c r="M119" s="18">
        <v>2112</v>
      </c>
      <c r="N119" s="18">
        <v>15</v>
      </c>
      <c r="O119" s="18">
        <v>2065</v>
      </c>
      <c r="P119" s="18">
        <v>18</v>
      </c>
      <c r="Q119" s="18">
        <v>2018</v>
      </c>
      <c r="R119" s="18">
        <v>34</v>
      </c>
      <c r="S119" s="18">
        <v>2040</v>
      </c>
      <c r="T119" s="18">
        <v>32</v>
      </c>
      <c r="U119" s="34">
        <v>2.3290386521308326</v>
      </c>
      <c r="V119" s="34">
        <v>4.658077304261643</v>
      </c>
      <c r="W119" s="18">
        <v>2112</v>
      </c>
      <c r="X119" s="18">
        <v>15</v>
      </c>
      <c r="Y119" s="34">
        <v>4.658077304261643</v>
      </c>
    </row>
    <row r="120" spans="1:25" ht="15.75" x14ac:dyDescent="0.25">
      <c r="A120" s="8">
        <v>120</v>
      </c>
      <c r="B120" s="20">
        <v>0.95238095238095233</v>
      </c>
      <c r="C120" s="18">
        <v>0.01</v>
      </c>
      <c r="D120" s="21">
        <v>9.0520000000000003E-2</v>
      </c>
      <c r="E120" s="21">
        <v>8.8000000000000003E-4</v>
      </c>
      <c r="F120" s="21">
        <v>3.1192799999999998</v>
      </c>
      <c r="G120" s="21">
        <v>6.9879999999999998E-2</v>
      </c>
      <c r="H120" s="21">
        <v>0.24994</v>
      </c>
      <c r="I120" s="21">
        <v>5.0800000000000003E-3</v>
      </c>
      <c r="J120" s="21">
        <v>7.3550000000000004E-2</v>
      </c>
      <c r="K120" s="21">
        <v>1.3500000000000001E-3</v>
      </c>
      <c r="L120" s="10">
        <v>0.9</v>
      </c>
      <c r="M120" s="18">
        <v>1437</v>
      </c>
      <c r="N120" s="18">
        <v>18</v>
      </c>
      <c r="O120" s="18">
        <v>1437</v>
      </c>
      <c r="P120" s="18">
        <v>17</v>
      </c>
      <c r="Q120" s="18">
        <v>1438</v>
      </c>
      <c r="R120" s="18">
        <v>26</v>
      </c>
      <c r="S120" s="18">
        <v>1434</v>
      </c>
      <c r="T120" s="18">
        <v>25</v>
      </c>
      <c r="U120" s="34">
        <v>-6.9541029207231819E-2</v>
      </c>
      <c r="V120" s="34">
        <v>-6.9541029207231819E-2</v>
      </c>
      <c r="W120" s="18">
        <v>1437</v>
      </c>
      <c r="X120" s="18">
        <v>18</v>
      </c>
      <c r="Y120" s="34">
        <v>-6.9541029207231819E-2</v>
      </c>
    </row>
    <row r="121" spans="1:25" ht="15.75" x14ac:dyDescent="0.25">
      <c r="A121" s="8">
        <v>121</v>
      </c>
      <c r="B121" s="20">
        <v>0.4</v>
      </c>
      <c r="C121" s="18">
        <v>0.01</v>
      </c>
      <c r="D121" s="21">
        <v>7.5920000000000001E-2</v>
      </c>
      <c r="E121" s="21">
        <v>6.8999999999999997E-4</v>
      </c>
      <c r="F121" s="21">
        <v>1.9357</v>
      </c>
      <c r="G121" s="21">
        <v>3.9699999999999999E-2</v>
      </c>
      <c r="H121" s="21">
        <v>0.18493000000000001</v>
      </c>
      <c r="I121" s="21">
        <v>3.6800000000000001E-3</v>
      </c>
      <c r="J121" s="21">
        <v>5.4769999999999999E-2</v>
      </c>
      <c r="K121" s="21">
        <v>9.6000000000000002E-4</v>
      </c>
      <c r="L121" s="10">
        <v>0.9</v>
      </c>
      <c r="M121" s="18">
        <v>1093</v>
      </c>
      <c r="N121" s="18">
        <v>18</v>
      </c>
      <c r="O121" s="18">
        <v>1094</v>
      </c>
      <c r="P121" s="18">
        <v>14</v>
      </c>
      <c r="Q121" s="18">
        <v>1094</v>
      </c>
      <c r="R121" s="18">
        <v>20</v>
      </c>
      <c r="S121" s="18">
        <v>1078</v>
      </c>
      <c r="T121" s="18">
        <v>18</v>
      </c>
      <c r="U121" s="34">
        <v>0</v>
      </c>
      <c r="V121" s="34">
        <v>-9.1407678244970203E-2</v>
      </c>
      <c r="W121" s="18">
        <v>1093</v>
      </c>
      <c r="X121" s="18">
        <v>18</v>
      </c>
      <c r="Y121" s="34">
        <v>-9.1407678244970203E-2</v>
      </c>
    </row>
    <row r="122" spans="1:25" ht="15.75" x14ac:dyDescent="0.25">
      <c r="A122" s="8">
        <v>122</v>
      </c>
      <c r="B122" s="20">
        <v>0.38022813688212931</v>
      </c>
      <c r="C122" s="18">
        <v>0.01</v>
      </c>
      <c r="D122" s="21">
        <v>7.492E-2</v>
      </c>
      <c r="E122" s="21">
        <v>6.7000000000000002E-4</v>
      </c>
      <c r="F122" s="21">
        <v>1.8480799999999999</v>
      </c>
      <c r="G122" s="21">
        <v>3.7330000000000002E-2</v>
      </c>
      <c r="H122" s="21">
        <v>0.17893000000000001</v>
      </c>
      <c r="I122" s="21">
        <v>3.5599999999999998E-3</v>
      </c>
      <c r="J122" s="21">
        <v>5.6930000000000001E-2</v>
      </c>
      <c r="K122" s="21">
        <v>9.7999999999999997E-4</v>
      </c>
      <c r="L122" s="10">
        <v>0.9</v>
      </c>
      <c r="M122" s="18">
        <v>1066</v>
      </c>
      <c r="N122" s="18">
        <v>18</v>
      </c>
      <c r="O122" s="18">
        <v>1063</v>
      </c>
      <c r="P122" s="18">
        <v>13</v>
      </c>
      <c r="Q122" s="18">
        <v>1061</v>
      </c>
      <c r="R122" s="18">
        <v>19</v>
      </c>
      <c r="S122" s="18">
        <v>1119</v>
      </c>
      <c r="T122" s="18">
        <v>19</v>
      </c>
      <c r="U122" s="34">
        <v>0.18850141376061114</v>
      </c>
      <c r="V122" s="34">
        <v>0.47125353440151674</v>
      </c>
      <c r="W122" s="18">
        <v>1066</v>
      </c>
      <c r="X122" s="18">
        <v>18</v>
      </c>
      <c r="Y122" s="34">
        <v>0.47125353440151674</v>
      </c>
    </row>
    <row r="123" spans="1:25" ht="15.75" x14ac:dyDescent="0.25">
      <c r="A123" s="8">
        <v>123</v>
      </c>
      <c r="B123" s="20">
        <v>0.41152263374485593</v>
      </c>
      <c r="C123" s="18">
        <v>0.01</v>
      </c>
      <c r="D123" s="21">
        <v>5.5059999999999998E-2</v>
      </c>
      <c r="E123" s="21">
        <v>5.0000000000000001E-4</v>
      </c>
      <c r="F123" s="21">
        <v>0.51373000000000002</v>
      </c>
      <c r="G123" s="21">
        <v>1.069E-2</v>
      </c>
      <c r="H123" s="21">
        <v>6.7669999999999994E-2</v>
      </c>
      <c r="I123" s="21">
        <v>1.3500000000000001E-3</v>
      </c>
      <c r="J123" s="21">
        <v>2.129E-2</v>
      </c>
      <c r="K123" s="21">
        <v>3.8000000000000002E-4</v>
      </c>
      <c r="L123" s="10">
        <v>0.9</v>
      </c>
      <c r="M123" s="18">
        <v>415</v>
      </c>
      <c r="N123" s="18">
        <v>20</v>
      </c>
      <c r="O123" s="18">
        <v>421</v>
      </c>
      <c r="P123" s="18">
        <v>7</v>
      </c>
      <c r="Q123" s="18">
        <v>422</v>
      </c>
      <c r="R123" s="18">
        <v>8</v>
      </c>
      <c r="S123" s="18">
        <v>426</v>
      </c>
      <c r="T123" s="18">
        <v>8</v>
      </c>
      <c r="U123" s="34">
        <v>-0.23696682464454666</v>
      </c>
      <c r="V123" s="34">
        <v>-1.6587677725118488</v>
      </c>
      <c r="W123" s="18">
        <v>422</v>
      </c>
      <c r="X123" s="18">
        <v>8</v>
      </c>
      <c r="Y123" s="34">
        <v>-0.23696682464454666</v>
      </c>
    </row>
    <row r="124" spans="1:25" ht="15.75" x14ac:dyDescent="0.25">
      <c r="A124" s="8">
        <v>124</v>
      </c>
      <c r="B124" s="20">
        <v>0.69930069930069938</v>
      </c>
      <c r="C124" s="18">
        <v>0.01</v>
      </c>
      <c r="D124" s="21">
        <v>0.17918000000000001</v>
      </c>
      <c r="E124" s="21">
        <v>2.2200000000000002E-3</v>
      </c>
      <c r="F124" s="21">
        <v>11.07159</v>
      </c>
      <c r="G124" s="21">
        <v>0.34686</v>
      </c>
      <c r="H124" s="21">
        <v>0.44813999999999998</v>
      </c>
      <c r="I124" s="21">
        <v>1.0160000000000001E-2</v>
      </c>
      <c r="J124" s="21">
        <v>0.12350999999999999</v>
      </c>
      <c r="K124" s="21">
        <v>2.7200000000000002E-3</v>
      </c>
      <c r="L124" s="10">
        <v>0.72366200831471894</v>
      </c>
      <c r="M124" s="18">
        <v>2645</v>
      </c>
      <c r="N124" s="18">
        <v>20</v>
      </c>
      <c r="O124" s="18">
        <v>2529</v>
      </c>
      <c r="P124" s="18">
        <v>29</v>
      </c>
      <c r="Q124" s="18">
        <v>2387</v>
      </c>
      <c r="R124" s="18">
        <v>45</v>
      </c>
      <c r="S124" s="18">
        <v>2354</v>
      </c>
      <c r="T124" s="18">
        <v>49</v>
      </c>
      <c r="U124" s="34">
        <v>5.9488898198575724</v>
      </c>
      <c r="V124" s="34">
        <v>10.808546292417255</v>
      </c>
      <c r="W124" s="18">
        <v>2645</v>
      </c>
      <c r="X124" s="18">
        <v>20</v>
      </c>
      <c r="Y124" s="34">
        <v>10.808546292417255</v>
      </c>
    </row>
    <row r="125" spans="1:25" ht="15.75" x14ac:dyDescent="0.25">
      <c r="A125" s="8">
        <v>125</v>
      </c>
      <c r="B125" s="20">
        <v>0.23201856148491881</v>
      </c>
      <c r="C125" s="18">
        <v>0.01</v>
      </c>
      <c r="D125" s="21">
        <v>7.2730000000000003E-2</v>
      </c>
      <c r="E125" s="21">
        <v>6.7000000000000002E-4</v>
      </c>
      <c r="F125" s="21">
        <v>1.5614600000000001</v>
      </c>
      <c r="G125" s="21">
        <v>3.2750000000000001E-2</v>
      </c>
      <c r="H125" s="21">
        <v>0.15572</v>
      </c>
      <c r="I125" s="21">
        <v>3.13E-3</v>
      </c>
      <c r="J125" s="21">
        <v>4.6879999999999998E-2</v>
      </c>
      <c r="K125" s="21">
        <v>9.1E-4</v>
      </c>
      <c r="L125" s="10">
        <v>0.9</v>
      </c>
      <c r="M125" s="18">
        <v>1006</v>
      </c>
      <c r="N125" s="18">
        <v>18</v>
      </c>
      <c r="O125" s="18">
        <v>955</v>
      </c>
      <c r="P125" s="18">
        <v>13</v>
      </c>
      <c r="Q125" s="18">
        <v>933</v>
      </c>
      <c r="R125" s="18">
        <v>17</v>
      </c>
      <c r="S125" s="18">
        <v>926</v>
      </c>
      <c r="T125" s="18">
        <v>18</v>
      </c>
      <c r="U125" s="34">
        <v>2.3579849946409492</v>
      </c>
      <c r="V125" s="34">
        <v>7.8242229367631255</v>
      </c>
      <c r="W125" s="18">
        <v>933</v>
      </c>
      <c r="X125" s="18">
        <v>17</v>
      </c>
      <c r="Y125" s="34">
        <v>2.3579849946409492</v>
      </c>
    </row>
    <row r="126" spans="1:25" ht="15.75" x14ac:dyDescent="0.25">
      <c r="A126" s="8">
        <v>126</v>
      </c>
      <c r="B126" s="20">
        <v>0.24271844660194175</v>
      </c>
      <c r="C126" s="18">
        <v>0.01</v>
      </c>
      <c r="D126" s="21">
        <v>7.8909999999999994E-2</v>
      </c>
      <c r="E126" s="21">
        <v>7.1000000000000002E-4</v>
      </c>
      <c r="F126" s="21">
        <v>2.16147</v>
      </c>
      <c r="G126" s="21">
        <v>4.41E-2</v>
      </c>
      <c r="H126" s="21">
        <v>0.19869000000000001</v>
      </c>
      <c r="I126" s="21">
        <v>3.9899999999999996E-3</v>
      </c>
      <c r="J126" s="21">
        <v>6.0040000000000003E-2</v>
      </c>
      <c r="K126" s="21">
        <v>1.1000000000000001E-3</v>
      </c>
      <c r="L126" s="10">
        <v>0.9</v>
      </c>
      <c r="M126" s="18">
        <v>1170</v>
      </c>
      <c r="N126" s="18">
        <v>18</v>
      </c>
      <c r="O126" s="18">
        <v>1169</v>
      </c>
      <c r="P126" s="18">
        <v>14</v>
      </c>
      <c r="Q126" s="18">
        <v>1168</v>
      </c>
      <c r="R126" s="18">
        <v>21</v>
      </c>
      <c r="S126" s="18">
        <v>1179</v>
      </c>
      <c r="T126" s="18">
        <v>21</v>
      </c>
      <c r="U126" s="34">
        <v>8.561643835616195E-2</v>
      </c>
      <c r="V126" s="34">
        <v>0.1712328767123239</v>
      </c>
      <c r="W126" s="18">
        <v>1170</v>
      </c>
      <c r="X126" s="18">
        <v>18</v>
      </c>
      <c r="Y126" s="34">
        <v>0.1712328767123239</v>
      </c>
    </row>
    <row r="127" spans="1:25" ht="15.75" x14ac:dyDescent="0.25">
      <c r="A127" s="8" t="s">
        <v>64</v>
      </c>
      <c r="B127" s="20">
        <v>0.30211480362537763</v>
      </c>
      <c r="C127" s="18">
        <v>0.01</v>
      </c>
      <c r="D127" s="21">
        <v>5.3629999999999997E-2</v>
      </c>
      <c r="E127" s="21">
        <v>5.0000000000000001E-4</v>
      </c>
      <c r="F127" s="21">
        <v>0.41937000000000002</v>
      </c>
      <c r="G127" s="21">
        <v>8.8299999999999993E-3</v>
      </c>
      <c r="H127" s="21">
        <v>5.672E-2</v>
      </c>
      <c r="I127" s="21">
        <v>1.14E-3</v>
      </c>
      <c r="J127" s="21">
        <v>1.796E-2</v>
      </c>
      <c r="K127" s="21">
        <v>3.5E-4</v>
      </c>
      <c r="L127" s="10">
        <v>0.9</v>
      </c>
      <c r="M127" s="18">
        <v>356</v>
      </c>
      <c r="N127" s="18">
        <v>21</v>
      </c>
      <c r="O127" s="18">
        <v>356</v>
      </c>
      <c r="P127" s="18">
        <v>6</v>
      </c>
      <c r="Q127" s="18">
        <v>356</v>
      </c>
      <c r="R127" s="18">
        <v>7</v>
      </c>
      <c r="S127" s="18">
        <v>360</v>
      </c>
      <c r="T127" s="18">
        <v>7</v>
      </c>
      <c r="U127" s="34">
        <v>0</v>
      </c>
      <c r="V127" s="34">
        <v>0</v>
      </c>
      <c r="W127" s="18">
        <v>356</v>
      </c>
      <c r="X127" s="18">
        <v>7</v>
      </c>
      <c r="Y127" s="34">
        <v>0</v>
      </c>
    </row>
    <row r="128" spans="1:25" ht="15.75" x14ac:dyDescent="0.25">
      <c r="A128" s="8">
        <v>128</v>
      </c>
      <c r="B128" s="20">
        <v>0.18832391713747648</v>
      </c>
      <c r="C128" s="18">
        <v>0.01</v>
      </c>
      <c r="D128" s="21">
        <v>7.8640000000000002E-2</v>
      </c>
      <c r="E128" s="21">
        <v>7.2000000000000005E-4</v>
      </c>
      <c r="F128" s="21">
        <v>2.1431200000000001</v>
      </c>
      <c r="G128" s="21">
        <v>4.394E-2</v>
      </c>
      <c r="H128" s="21">
        <v>0.19767999999999999</v>
      </c>
      <c r="I128" s="21">
        <v>3.98E-3</v>
      </c>
      <c r="J128" s="21">
        <v>5.8250000000000003E-2</v>
      </c>
      <c r="K128" s="21">
        <v>1.1100000000000001E-3</v>
      </c>
      <c r="L128" s="10">
        <v>0.9</v>
      </c>
      <c r="M128" s="18">
        <v>1163</v>
      </c>
      <c r="N128" s="18">
        <v>18</v>
      </c>
      <c r="O128" s="18">
        <v>1163</v>
      </c>
      <c r="P128" s="18">
        <v>14</v>
      </c>
      <c r="Q128" s="18">
        <v>1163</v>
      </c>
      <c r="R128" s="18">
        <v>21</v>
      </c>
      <c r="S128" s="18">
        <v>1144</v>
      </c>
      <c r="T128" s="18">
        <v>21</v>
      </c>
      <c r="U128" s="34">
        <v>0</v>
      </c>
      <c r="V128" s="34">
        <v>0</v>
      </c>
      <c r="W128" s="18">
        <v>1163</v>
      </c>
      <c r="X128" s="18">
        <v>18</v>
      </c>
      <c r="Y128" s="34">
        <v>0</v>
      </c>
    </row>
    <row r="129" spans="1:25" ht="15.75" x14ac:dyDescent="0.25">
      <c r="A129" s="8">
        <v>129</v>
      </c>
      <c r="B129" s="20">
        <v>0.4</v>
      </c>
      <c r="C129" s="18">
        <v>0.01</v>
      </c>
      <c r="D129" s="21">
        <v>7.0690000000000003E-2</v>
      </c>
      <c r="E129" s="21">
        <v>6.3000000000000003E-4</v>
      </c>
      <c r="F129" s="21">
        <v>1.5458499999999999</v>
      </c>
      <c r="G129" s="21">
        <v>3.1220000000000001E-2</v>
      </c>
      <c r="H129" s="21">
        <v>0.15862999999999999</v>
      </c>
      <c r="I129" s="21">
        <v>3.13E-3</v>
      </c>
      <c r="J129" s="21">
        <v>5.1839999999999997E-2</v>
      </c>
      <c r="K129" s="21">
        <v>9.3999999999999997E-4</v>
      </c>
      <c r="L129" s="10">
        <v>0.9</v>
      </c>
      <c r="M129" s="18">
        <v>948</v>
      </c>
      <c r="N129" s="18">
        <v>18</v>
      </c>
      <c r="O129" s="18">
        <v>949</v>
      </c>
      <c r="P129" s="18">
        <v>12</v>
      </c>
      <c r="Q129" s="18">
        <v>949</v>
      </c>
      <c r="R129" s="18">
        <v>17</v>
      </c>
      <c r="S129" s="18">
        <v>1022</v>
      </c>
      <c r="T129" s="18">
        <v>18</v>
      </c>
      <c r="U129" s="34">
        <v>0</v>
      </c>
      <c r="V129" s="34">
        <v>-0.10537407797681642</v>
      </c>
      <c r="W129" s="18">
        <v>949</v>
      </c>
      <c r="X129" s="18">
        <v>17</v>
      </c>
      <c r="Y129" s="34">
        <v>0</v>
      </c>
    </row>
    <row r="130" spans="1:25" ht="15.75" x14ac:dyDescent="0.25">
      <c r="A130" s="8">
        <v>130</v>
      </c>
      <c r="B130" s="20">
        <v>0.35714285714285715</v>
      </c>
      <c r="C130" s="18">
        <v>0.01</v>
      </c>
      <c r="D130" s="21">
        <v>7.4829999999999994E-2</v>
      </c>
      <c r="E130" s="21">
        <v>6.7000000000000002E-4</v>
      </c>
      <c r="F130" s="21">
        <v>1.8506199999999999</v>
      </c>
      <c r="G130" s="21">
        <v>3.7359999999999997E-2</v>
      </c>
      <c r="H130" s="21">
        <v>0.17940999999999999</v>
      </c>
      <c r="I130" s="21">
        <v>3.5400000000000002E-3</v>
      </c>
      <c r="J130" s="21">
        <v>5.6410000000000002E-2</v>
      </c>
      <c r="K130" s="21">
        <v>1.0399999999999999E-3</v>
      </c>
      <c r="L130" s="10">
        <v>0.9</v>
      </c>
      <c r="M130" s="18">
        <v>1064</v>
      </c>
      <c r="N130" s="18">
        <v>18</v>
      </c>
      <c r="O130" s="18">
        <v>1064</v>
      </c>
      <c r="P130" s="18">
        <v>13</v>
      </c>
      <c r="Q130" s="18">
        <v>1064</v>
      </c>
      <c r="R130" s="18">
        <v>19</v>
      </c>
      <c r="S130" s="18">
        <v>1109</v>
      </c>
      <c r="T130" s="18">
        <v>20</v>
      </c>
      <c r="U130" s="34">
        <v>0</v>
      </c>
      <c r="V130" s="34">
        <v>0</v>
      </c>
      <c r="W130" s="18">
        <v>1064</v>
      </c>
      <c r="X130" s="18">
        <v>18</v>
      </c>
      <c r="Y130" s="34">
        <v>0</v>
      </c>
    </row>
    <row r="131" spans="1:25" ht="15.75" x14ac:dyDescent="0.25">
      <c r="A131" s="8">
        <v>131</v>
      </c>
      <c r="B131" s="20">
        <v>0.20920502092050208</v>
      </c>
      <c r="C131" s="18">
        <v>0.01</v>
      </c>
      <c r="D131" s="21">
        <v>7.3069999999999996E-2</v>
      </c>
      <c r="E131" s="21">
        <v>6.8000000000000005E-4</v>
      </c>
      <c r="F131" s="21">
        <v>1.72105</v>
      </c>
      <c r="G131" s="21">
        <v>3.6810000000000002E-2</v>
      </c>
      <c r="H131" s="21">
        <v>0.17085</v>
      </c>
      <c r="I131" s="21">
        <v>3.4099999999999998E-3</v>
      </c>
      <c r="J131" s="21">
        <v>5.1540000000000002E-2</v>
      </c>
      <c r="K131" s="21">
        <v>1.1299999999999999E-3</v>
      </c>
      <c r="L131" s="10">
        <v>0.9</v>
      </c>
      <c r="M131" s="18">
        <v>1016</v>
      </c>
      <c r="N131" s="18">
        <v>18</v>
      </c>
      <c r="O131" s="18">
        <v>1016</v>
      </c>
      <c r="P131" s="18">
        <v>14</v>
      </c>
      <c r="Q131" s="18">
        <v>1017</v>
      </c>
      <c r="R131" s="18">
        <v>19</v>
      </c>
      <c r="S131" s="18">
        <v>1016</v>
      </c>
      <c r="T131" s="18">
        <v>22</v>
      </c>
      <c r="U131" s="34">
        <v>-9.8328416912485395E-2</v>
      </c>
      <c r="V131" s="34">
        <v>-9.8328416912485395E-2</v>
      </c>
      <c r="W131" s="18">
        <v>1016</v>
      </c>
      <c r="X131" s="18">
        <v>18</v>
      </c>
      <c r="Y131" s="34">
        <v>-9.8328416912485395E-2</v>
      </c>
    </row>
    <row r="132" spans="1:25" ht="15.75" x14ac:dyDescent="0.25">
      <c r="A132" s="8">
        <v>132</v>
      </c>
      <c r="B132" s="20">
        <v>0.1524390243902439</v>
      </c>
      <c r="C132" s="18">
        <v>0.01</v>
      </c>
      <c r="D132" s="21">
        <v>5.6919999999999998E-2</v>
      </c>
      <c r="E132" s="21">
        <v>5.2999999999999998E-4</v>
      </c>
      <c r="F132" s="21">
        <v>0.50339999999999996</v>
      </c>
      <c r="G132" s="21">
        <v>1.0659999999999999E-2</v>
      </c>
      <c r="H132" s="21">
        <v>6.4159999999999995E-2</v>
      </c>
      <c r="I132" s="21">
        <v>1.2800000000000001E-3</v>
      </c>
      <c r="J132" s="21">
        <v>2.0410000000000001E-2</v>
      </c>
      <c r="K132" s="21">
        <v>4.4000000000000002E-4</v>
      </c>
      <c r="L132" s="10">
        <v>0.9</v>
      </c>
      <c r="M132" s="18">
        <v>488</v>
      </c>
      <c r="N132" s="18">
        <v>19</v>
      </c>
      <c r="O132" s="18">
        <v>414</v>
      </c>
      <c r="P132" s="18">
        <v>7</v>
      </c>
      <c r="Q132" s="18">
        <v>401</v>
      </c>
      <c r="R132" s="18">
        <v>8</v>
      </c>
      <c r="S132" s="18">
        <v>408</v>
      </c>
      <c r="T132" s="18">
        <v>9</v>
      </c>
      <c r="U132" s="34">
        <v>3.2418952618453956</v>
      </c>
      <c r="V132" s="34">
        <v>21.695760598503732</v>
      </c>
      <c r="W132" s="18">
        <v>401</v>
      </c>
      <c r="X132" s="18">
        <v>8</v>
      </c>
      <c r="Y132" s="34">
        <v>3.2418952618453956</v>
      </c>
    </row>
    <row r="133" spans="1:25" ht="15.75" x14ac:dyDescent="0.25">
      <c r="A133" s="8">
        <v>133</v>
      </c>
      <c r="B133" s="20">
        <v>0.73529411764705876</v>
      </c>
      <c r="C133" s="18">
        <v>0.01</v>
      </c>
      <c r="D133" s="21">
        <v>7.2279999999999997E-2</v>
      </c>
      <c r="E133" s="21">
        <v>8.0000000000000004E-4</v>
      </c>
      <c r="F133" s="21">
        <v>1.64856</v>
      </c>
      <c r="G133" s="21">
        <v>4.1180000000000001E-2</v>
      </c>
      <c r="H133" s="21">
        <v>0.16546</v>
      </c>
      <c r="I133" s="21">
        <v>3.4099999999999998E-3</v>
      </c>
      <c r="J133" s="21">
        <v>4.9250000000000002E-2</v>
      </c>
      <c r="K133" s="21">
        <v>1.1100000000000001E-3</v>
      </c>
      <c r="L133" s="10">
        <v>0.82504906186159321</v>
      </c>
      <c r="M133" s="18">
        <v>994</v>
      </c>
      <c r="N133" s="18">
        <v>21</v>
      </c>
      <c r="O133" s="18">
        <v>989</v>
      </c>
      <c r="P133" s="18">
        <v>16</v>
      </c>
      <c r="Q133" s="18">
        <v>987</v>
      </c>
      <c r="R133" s="18">
        <v>19</v>
      </c>
      <c r="S133" s="18">
        <v>972</v>
      </c>
      <c r="T133" s="18">
        <v>21</v>
      </c>
      <c r="U133" s="34">
        <v>0.20263424518742745</v>
      </c>
      <c r="V133" s="34">
        <v>0.70921985815601829</v>
      </c>
      <c r="W133" s="18">
        <v>987</v>
      </c>
      <c r="X133" s="18">
        <v>19</v>
      </c>
      <c r="Y133" s="34">
        <v>0.20263424518742745</v>
      </c>
    </row>
    <row r="134" spans="1:25" ht="15.75" x14ac:dyDescent="0.25">
      <c r="A134" s="8">
        <v>134</v>
      </c>
      <c r="B134" s="20">
        <v>0.1529051987767584</v>
      </c>
      <c r="C134" s="18">
        <v>0.01</v>
      </c>
      <c r="D134" s="21">
        <v>9.8970000000000002E-2</v>
      </c>
      <c r="E134" s="21">
        <v>1E-3</v>
      </c>
      <c r="F134" s="21">
        <v>3.3866299999999998</v>
      </c>
      <c r="G134" s="21">
        <v>7.9070000000000001E-2</v>
      </c>
      <c r="H134" s="21">
        <v>0.24817</v>
      </c>
      <c r="I134" s="21">
        <v>4.6600000000000001E-3</v>
      </c>
      <c r="J134" s="21">
        <v>7.2550000000000003E-2</v>
      </c>
      <c r="K134" s="21">
        <v>1.3600000000000001E-3</v>
      </c>
      <c r="L134" s="10">
        <v>0.80425292373766455</v>
      </c>
      <c r="M134" s="18">
        <v>1605</v>
      </c>
      <c r="N134" s="18">
        <v>18</v>
      </c>
      <c r="O134" s="18">
        <v>1501</v>
      </c>
      <c r="P134" s="18">
        <v>18</v>
      </c>
      <c r="Q134" s="18">
        <v>1429</v>
      </c>
      <c r="R134" s="18">
        <v>24</v>
      </c>
      <c r="S134" s="18">
        <v>1416</v>
      </c>
      <c r="T134" s="18">
        <v>26</v>
      </c>
      <c r="U134" s="34">
        <v>5.0384884534639518</v>
      </c>
      <c r="V134" s="34">
        <v>12.316305108467462</v>
      </c>
      <c r="W134" s="18">
        <v>1605</v>
      </c>
      <c r="X134" s="18">
        <v>18</v>
      </c>
      <c r="Y134" s="34">
        <v>12.316305108467462</v>
      </c>
    </row>
    <row r="135" spans="1:25" ht="15.75" x14ac:dyDescent="0.25">
      <c r="A135" s="8">
        <v>135</v>
      </c>
      <c r="B135" s="20">
        <v>0.4854368932038835</v>
      </c>
      <c r="C135" s="18">
        <v>0.01</v>
      </c>
      <c r="D135" s="21">
        <v>0.10349</v>
      </c>
      <c r="E135" s="21">
        <v>9.3000000000000005E-4</v>
      </c>
      <c r="F135" s="21">
        <v>4.2711699999999997</v>
      </c>
      <c r="G135" s="21">
        <v>8.6639999999999995E-2</v>
      </c>
      <c r="H135" s="21">
        <v>0.29938999999999999</v>
      </c>
      <c r="I135" s="21">
        <v>5.9500000000000004E-3</v>
      </c>
      <c r="J135" s="21">
        <v>8.9520000000000002E-2</v>
      </c>
      <c r="K135" s="21">
        <v>1.7799999999999999E-3</v>
      </c>
      <c r="L135" s="10">
        <v>0.9</v>
      </c>
      <c r="M135" s="18">
        <v>1688</v>
      </c>
      <c r="N135" s="18">
        <v>16</v>
      </c>
      <c r="O135" s="18">
        <v>1688</v>
      </c>
      <c r="P135" s="18">
        <v>17</v>
      </c>
      <c r="Q135" s="18">
        <v>1688</v>
      </c>
      <c r="R135" s="18">
        <v>30</v>
      </c>
      <c r="S135" s="18">
        <v>1733</v>
      </c>
      <c r="T135" s="18">
        <v>33</v>
      </c>
      <c r="U135" s="34">
        <v>0</v>
      </c>
      <c r="V135" s="34">
        <v>0</v>
      </c>
      <c r="W135" s="18">
        <v>1688</v>
      </c>
      <c r="X135" s="18">
        <v>16</v>
      </c>
      <c r="Y135" s="34">
        <v>0</v>
      </c>
    </row>
    <row r="136" spans="1:25" ht="15.75" x14ac:dyDescent="0.25">
      <c r="A136" s="8">
        <v>136</v>
      </c>
      <c r="B136" s="20">
        <v>0.17636684303350969</v>
      </c>
      <c r="C136" s="18">
        <v>0.01</v>
      </c>
      <c r="D136" s="21">
        <v>7.8100000000000003E-2</v>
      </c>
      <c r="E136" s="21">
        <v>6.9999999999999999E-4</v>
      </c>
      <c r="F136" s="21">
        <v>2.1008900000000001</v>
      </c>
      <c r="G136" s="21">
        <v>4.2770000000000002E-2</v>
      </c>
      <c r="H136" s="21">
        <v>0.19513</v>
      </c>
      <c r="I136" s="21">
        <v>3.8800000000000002E-3</v>
      </c>
      <c r="J136" s="21">
        <v>6.3070000000000001E-2</v>
      </c>
      <c r="K136" s="21">
        <v>1.2899999999999999E-3</v>
      </c>
      <c r="L136" s="10">
        <v>0.9</v>
      </c>
      <c r="M136" s="18">
        <v>1149</v>
      </c>
      <c r="N136" s="18">
        <v>17</v>
      </c>
      <c r="O136" s="18">
        <v>1149</v>
      </c>
      <c r="P136" s="18">
        <v>14</v>
      </c>
      <c r="Q136" s="18">
        <v>1149</v>
      </c>
      <c r="R136" s="18">
        <v>21</v>
      </c>
      <c r="S136" s="18">
        <v>1236</v>
      </c>
      <c r="T136" s="18">
        <v>25</v>
      </c>
      <c r="U136" s="34">
        <v>0</v>
      </c>
      <c r="V136" s="34">
        <v>0</v>
      </c>
      <c r="W136" s="18">
        <v>1149</v>
      </c>
      <c r="X136" s="18">
        <v>17</v>
      </c>
      <c r="Y136" s="34">
        <v>0</v>
      </c>
    </row>
    <row r="137" spans="1:25" ht="15.75" x14ac:dyDescent="0.25">
      <c r="A137" s="8">
        <v>137</v>
      </c>
      <c r="B137" s="20">
        <v>0.33557046979865773</v>
      </c>
      <c r="C137" s="18">
        <v>0.01</v>
      </c>
      <c r="D137" s="21">
        <v>9.0920000000000001E-2</v>
      </c>
      <c r="E137" s="21">
        <v>1.4499999999999999E-3</v>
      </c>
      <c r="F137" s="21">
        <v>2.8642500000000002</v>
      </c>
      <c r="G137" s="21">
        <v>8.9010000000000006E-2</v>
      </c>
      <c r="H137" s="21">
        <v>0.22847999999999999</v>
      </c>
      <c r="I137" s="21">
        <v>4.4799999999999996E-3</v>
      </c>
      <c r="J137" s="21">
        <v>6.7390000000000005E-2</v>
      </c>
      <c r="K137" s="21">
        <v>1.2700000000000001E-3</v>
      </c>
      <c r="L137" s="10">
        <v>0.63096016970994662</v>
      </c>
      <c r="M137" s="18">
        <v>1445</v>
      </c>
      <c r="N137" s="18">
        <v>29</v>
      </c>
      <c r="O137" s="18">
        <v>1373</v>
      </c>
      <c r="P137" s="18">
        <v>23</v>
      </c>
      <c r="Q137" s="18">
        <v>1327</v>
      </c>
      <c r="R137" s="18">
        <v>23</v>
      </c>
      <c r="S137" s="18">
        <v>1318</v>
      </c>
      <c r="T137" s="18">
        <v>24</v>
      </c>
      <c r="U137" s="34">
        <v>3.466465712132627</v>
      </c>
      <c r="V137" s="34">
        <v>8.8922381311228307</v>
      </c>
      <c r="W137" s="18">
        <v>1445</v>
      </c>
      <c r="X137" s="18">
        <v>29</v>
      </c>
      <c r="Y137" s="34">
        <v>8.8922381311228307</v>
      </c>
    </row>
    <row r="138" spans="1:25" ht="15.75" x14ac:dyDescent="0.25">
      <c r="A138" s="8" t="s">
        <v>65</v>
      </c>
      <c r="B138" s="20">
        <v>0.36101083032490977</v>
      </c>
      <c r="C138" s="18">
        <v>0.01</v>
      </c>
      <c r="D138" s="21">
        <v>9.3759999999999996E-2</v>
      </c>
      <c r="E138" s="21">
        <v>8.4999999999999995E-4</v>
      </c>
      <c r="F138" s="21">
        <v>3.3974199999999999</v>
      </c>
      <c r="G138" s="21">
        <v>6.9680000000000006E-2</v>
      </c>
      <c r="H138" s="21">
        <v>0.26284000000000002</v>
      </c>
      <c r="I138" s="21">
        <v>5.2500000000000003E-3</v>
      </c>
      <c r="J138" s="21">
        <v>7.7929999999999999E-2</v>
      </c>
      <c r="K138" s="21">
        <v>1.67E-3</v>
      </c>
      <c r="L138" s="10">
        <v>0.9</v>
      </c>
      <c r="M138" s="18">
        <v>1503</v>
      </c>
      <c r="N138" s="18">
        <v>16</v>
      </c>
      <c r="O138" s="18">
        <v>1504</v>
      </c>
      <c r="P138" s="18">
        <v>16</v>
      </c>
      <c r="Q138" s="18">
        <v>1504</v>
      </c>
      <c r="R138" s="18">
        <v>27</v>
      </c>
      <c r="S138" s="18">
        <v>1517</v>
      </c>
      <c r="T138" s="18">
        <v>31</v>
      </c>
      <c r="U138" s="34">
        <v>0</v>
      </c>
      <c r="V138" s="34">
        <v>-6.6489361702126715E-2</v>
      </c>
      <c r="W138" s="18">
        <v>1503</v>
      </c>
      <c r="X138" s="18">
        <v>16</v>
      </c>
      <c r="Y138" s="34">
        <v>-6.6489361702126715E-2</v>
      </c>
    </row>
    <row r="139" spans="1:25" ht="15.75" x14ac:dyDescent="0.25">
      <c r="A139" s="8">
        <v>141</v>
      </c>
      <c r="B139" s="20">
        <v>0.35087719298245612</v>
      </c>
      <c r="C139" s="18">
        <v>0.01</v>
      </c>
      <c r="D139" s="21">
        <v>8.1509999999999999E-2</v>
      </c>
      <c r="E139" s="21">
        <v>7.6999999999999996E-4</v>
      </c>
      <c r="F139" s="21">
        <v>2.3715000000000002</v>
      </c>
      <c r="G139" s="21">
        <v>5.1529999999999999E-2</v>
      </c>
      <c r="H139" s="21">
        <v>0.21104000000000001</v>
      </c>
      <c r="I139" s="21">
        <v>4.2700000000000004E-3</v>
      </c>
      <c r="J139" s="21">
        <v>6.2789999999999999E-2</v>
      </c>
      <c r="K139" s="21">
        <v>1.49E-3</v>
      </c>
      <c r="L139" s="10">
        <v>0.9</v>
      </c>
      <c r="M139" s="18">
        <v>1234</v>
      </c>
      <c r="N139" s="18">
        <v>18</v>
      </c>
      <c r="O139" s="18">
        <v>1234</v>
      </c>
      <c r="P139" s="18">
        <v>16</v>
      </c>
      <c r="Q139" s="18">
        <v>1234</v>
      </c>
      <c r="R139" s="18">
        <v>23</v>
      </c>
      <c r="S139" s="18">
        <v>1231</v>
      </c>
      <c r="T139" s="18">
        <v>28</v>
      </c>
      <c r="U139" s="34">
        <v>0</v>
      </c>
      <c r="V139" s="34">
        <v>0</v>
      </c>
      <c r="W139" s="18">
        <v>1234</v>
      </c>
      <c r="X139" s="18">
        <v>18</v>
      </c>
      <c r="Y139" s="34">
        <v>0</v>
      </c>
    </row>
    <row r="140" spans="1:25" ht="15.75" x14ac:dyDescent="0.25">
      <c r="A140" s="8">
        <v>142</v>
      </c>
      <c r="B140" s="20">
        <v>0.35971223021582738</v>
      </c>
      <c r="C140" s="18">
        <v>0.01</v>
      </c>
      <c r="D140" s="21">
        <v>5.4089999999999999E-2</v>
      </c>
      <c r="E140" s="21">
        <v>5.1999999999999995E-4</v>
      </c>
      <c r="F140" s="21">
        <v>0.44201000000000001</v>
      </c>
      <c r="G140" s="21">
        <v>9.7999999999999997E-3</v>
      </c>
      <c r="H140" s="21">
        <v>5.9270000000000003E-2</v>
      </c>
      <c r="I140" s="21">
        <v>1.1999999999999999E-3</v>
      </c>
      <c r="J140" s="21">
        <v>1.8020000000000001E-2</v>
      </c>
      <c r="K140" s="21">
        <v>4.2999999999999999E-4</v>
      </c>
      <c r="L140" s="10">
        <v>0.9</v>
      </c>
      <c r="M140" s="18">
        <v>375</v>
      </c>
      <c r="N140" s="18">
        <v>21</v>
      </c>
      <c r="O140" s="18">
        <v>372</v>
      </c>
      <c r="P140" s="18">
        <v>7</v>
      </c>
      <c r="Q140" s="18">
        <v>371</v>
      </c>
      <c r="R140" s="18">
        <v>7</v>
      </c>
      <c r="S140" s="18">
        <v>361</v>
      </c>
      <c r="T140" s="18">
        <v>9</v>
      </c>
      <c r="U140" s="34">
        <v>0.26954177897573484</v>
      </c>
      <c r="V140" s="34">
        <v>1.0781671159029615</v>
      </c>
      <c r="W140" s="18">
        <v>371</v>
      </c>
      <c r="X140" s="18">
        <v>7</v>
      </c>
      <c r="Y140" s="34">
        <v>0.26954177897573484</v>
      </c>
    </row>
    <row r="142" spans="1:25" ht="18.75" x14ac:dyDescent="0.25">
      <c r="A142" s="13" t="s">
        <v>120</v>
      </c>
    </row>
    <row r="143" spans="1:25" ht="18.75" x14ac:dyDescent="0.25">
      <c r="A143" s="13" t="s">
        <v>66</v>
      </c>
    </row>
  </sheetData>
  <mergeCells count="6">
    <mergeCell ref="Y4:Y5"/>
    <mergeCell ref="B4:K4"/>
    <mergeCell ref="L4:L5"/>
    <mergeCell ref="M4:T4"/>
    <mergeCell ref="W4:W5"/>
    <mergeCell ref="X4:X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18"/>
  <sheetViews>
    <sheetView zoomScale="70" zoomScaleNormal="70" workbookViewId="0">
      <selection activeCell="S2" sqref="S2"/>
    </sheetView>
  </sheetViews>
  <sheetFormatPr defaultRowHeight="15" x14ac:dyDescent="0.25"/>
  <sheetData>
    <row r="1" spans="1:25" ht="15.75" x14ac:dyDescent="0.25">
      <c r="A1" s="14" t="s">
        <v>67</v>
      </c>
    </row>
    <row r="2" spans="1:25" ht="15.75" x14ac:dyDescent="0.25">
      <c r="A2" s="14" t="s">
        <v>68</v>
      </c>
    </row>
    <row r="4" spans="1:25" ht="15.75" x14ac:dyDescent="0.25">
      <c r="A4" s="1"/>
      <c r="B4" s="48" t="s">
        <v>0</v>
      </c>
      <c r="C4" s="48"/>
      <c r="D4" s="48"/>
      <c r="E4" s="48"/>
      <c r="F4" s="48"/>
      <c r="G4" s="48"/>
      <c r="H4" s="48"/>
      <c r="I4" s="48"/>
      <c r="J4" s="48"/>
      <c r="K4" s="48"/>
      <c r="L4" s="53" t="s">
        <v>1</v>
      </c>
      <c r="M4" s="48" t="s">
        <v>19</v>
      </c>
      <c r="N4" s="48"/>
      <c r="O4" s="48"/>
      <c r="P4" s="48"/>
      <c r="Q4" s="48"/>
      <c r="R4" s="48"/>
      <c r="S4" s="48"/>
      <c r="T4" s="48"/>
      <c r="U4" s="1"/>
      <c r="V4" s="1"/>
      <c r="W4" s="48" t="s">
        <v>3</v>
      </c>
      <c r="X4" s="48" t="s">
        <v>4</v>
      </c>
      <c r="Y4" s="48" t="s">
        <v>5</v>
      </c>
    </row>
    <row r="5" spans="1:25" ht="18.75" x14ac:dyDescent="0.25">
      <c r="A5" s="1" t="s">
        <v>6</v>
      </c>
      <c r="B5" s="15" t="s">
        <v>20</v>
      </c>
      <c r="C5" s="1" t="s">
        <v>4</v>
      </c>
      <c r="D5" s="15" t="s">
        <v>21</v>
      </c>
      <c r="E5" s="1" t="s">
        <v>4</v>
      </c>
      <c r="F5" s="15" t="s">
        <v>22</v>
      </c>
      <c r="G5" s="1" t="s">
        <v>4</v>
      </c>
      <c r="H5" s="15" t="s">
        <v>23</v>
      </c>
      <c r="I5" s="1" t="s">
        <v>4</v>
      </c>
      <c r="J5" s="15" t="s">
        <v>24</v>
      </c>
      <c r="K5" s="1" t="s">
        <v>4</v>
      </c>
      <c r="L5" s="54"/>
      <c r="M5" s="15" t="s">
        <v>25</v>
      </c>
      <c r="N5" s="1" t="s">
        <v>4</v>
      </c>
      <c r="O5" s="15" t="s">
        <v>22</v>
      </c>
      <c r="P5" s="1" t="s">
        <v>4</v>
      </c>
      <c r="Q5" s="15" t="s">
        <v>23</v>
      </c>
      <c r="R5" s="1" t="s">
        <v>4</v>
      </c>
      <c r="S5" s="15" t="s">
        <v>24</v>
      </c>
      <c r="T5" s="1" t="s">
        <v>4</v>
      </c>
      <c r="U5" s="1" t="s">
        <v>14</v>
      </c>
      <c r="V5" s="1" t="s">
        <v>15</v>
      </c>
      <c r="W5" s="48"/>
      <c r="X5" s="48"/>
      <c r="Y5" s="48"/>
    </row>
    <row r="6" spans="1:25" ht="18.75" x14ac:dyDescent="0.25">
      <c r="A6" s="8"/>
      <c r="B6" s="8"/>
      <c r="C6" s="8"/>
      <c r="D6" s="8"/>
      <c r="E6" s="16"/>
      <c r="F6" s="8"/>
      <c r="G6" s="1"/>
      <c r="H6" s="8"/>
      <c r="I6" s="1"/>
      <c r="J6" s="16"/>
      <c r="K6" s="8"/>
      <c r="L6" s="8"/>
      <c r="M6" s="8"/>
      <c r="N6" s="8"/>
      <c r="O6" s="8"/>
      <c r="P6" s="8"/>
      <c r="Q6" s="8"/>
      <c r="R6" s="8"/>
      <c r="S6" s="8"/>
      <c r="T6" s="8"/>
      <c r="U6" s="1" t="s">
        <v>17</v>
      </c>
      <c r="V6" s="1" t="s">
        <v>17</v>
      </c>
      <c r="W6" s="8"/>
      <c r="X6" s="8"/>
      <c r="Y6" s="1" t="s">
        <v>17</v>
      </c>
    </row>
    <row r="7" spans="1:25" ht="18.75" x14ac:dyDescent="0.25">
      <c r="A7" s="1"/>
      <c r="B7" s="8"/>
      <c r="C7" s="8"/>
      <c r="D7" s="8"/>
      <c r="E7" s="16"/>
      <c r="F7" s="8"/>
      <c r="G7" s="8"/>
      <c r="H7" s="8"/>
      <c r="I7" s="8"/>
      <c r="J7" s="16"/>
      <c r="K7" s="8"/>
      <c r="L7" s="8"/>
      <c r="M7" s="8"/>
      <c r="N7" s="8"/>
      <c r="O7" s="8"/>
      <c r="P7" s="8"/>
      <c r="Q7" s="8"/>
      <c r="R7" s="8"/>
      <c r="S7" s="8"/>
      <c r="T7" s="8"/>
      <c r="U7" s="9"/>
      <c r="V7" s="9"/>
      <c r="W7" s="8"/>
      <c r="X7" s="2"/>
      <c r="Y7" s="2"/>
    </row>
    <row r="8" spans="1:25" ht="15.75" x14ac:dyDescent="0.25">
      <c r="A8" s="8">
        <v>1</v>
      </c>
      <c r="B8" s="10">
        <v>0.21367521367521369</v>
      </c>
      <c r="C8" s="8">
        <v>0.01</v>
      </c>
      <c r="D8" s="11">
        <v>0.10333000000000001</v>
      </c>
      <c r="E8" s="11">
        <v>8.4999999999999995E-4</v>
      </c>
      <c r="F8" s="11">
        <v>4.2555300000000003</v>
      </c>
      <c r="G8" s="11">
        <v>7.8049999999999994E-2</v>
      </c>
      <c r="H8" s="11">
        <v>0.29873</v>
      </c>
      <c r="I8" s="11">
        <v>5.4799999999999996E-3</v>
      </c>
      <c r="J8" s="11">
        <v>8.5319999999999993E-2</v>
      </c>
      <c r="K8" s="11">
        <v>1.99E-3</v>
      </c>
      <c r="L8" s="10">
        <v>0.9</v>
      </c>
      <c r="M8" s="8">
        <v>1685</v>
      </c>
      <c r="N8" s="8">
        <v>15</v>
      </c>
      <c r="O8" s="8">
        <v>1685</v>
      </c>
      <c r="P8" s="8">
        <v>15</v>
      </c>
      <c r="Q8" s="8">
        <v>1685</v>
      </c>
      <c r="R8" s="8">
        <v>27</v>
      </c>
      <c r="S8" s="8">
        <v>1655</v>
      </c>
      <c r="T8" s="8">
        <v>37</v>
      </c>
      <c r="U8" s="12">
        <v>0</v>
      </c>
      <c r="V8" s="12">
        <v>0</v>
      </c>
      <c r="W8" s="8">
        <v>1685</v>
      </c>
      <c r="X8" s="8">
        <v>15</v>
      </c>
      <c r="Y8" s="12">
        <v>0</v>
      </c>
    </row>
    <row r="9" spans="1:25" ht="15.75" x14ac:dyDescent="0.25">
      <c r="A9" s="8">
        <v>2</v>
      </c>
      <c r="B9" s="10">
        <v>0.43103448275862072</v>
      </c>
      <c r="C9" s="8">
        <v>0.01</v>
      </c>
      <c r="D9" s="11">
        <v>9.2770000000000005E-2</v>
      </c>
      <c r="E9" s="11">
        <v>7.6999999999999996E-4</v>
      </c>
      <c r="F9" s="11">
        <v>3.3054299999999999</v>
      </c>
      <c r="G9" s="11">
        <v>6.1539999999999997E-2</v>
      </c>
      <c r="H9" s="11">
        <v>0.25845000000000001</v>
      </c>
      <c r="I9" s="11">
        <v>4.7600000000000003E-3</v>
      </c>
      <c r="J9" s="11">
        <v>7.4510000000000007E-2</v>
      </c>
      <c r="K9" s="11">
        <v>1.7799999999999999E-3</v>
      </c>
      <c r="L9" s="10">
        <v>0.9</v>
      </c>
      <c r="M9" s="8">
        <v>1483</v>
      </c>
      <c r="N9" s="8">
        <v>15</v>
      </c>
      <c r="O9" s="8">
        <v>1482</v>
      </c>
      <c r="P9" s="8">
        <v>15</v>
      </c>
      <c r="Q9" s="8">
        <v>1482</v>
      </c>
      <c r="R9" s="8">
        <v>24</v>
      </c>
      <c r="S9" s="8">
        <v>1453</v>
      </c>
      <c r="T9" s="8">
        <v>33</v>
      </c>
      <c r="U9" s="12">
        <v>0</v>
      </c>
      <c r="V9" s="12">
        <v>6.7476383265852036E-2</v>
      </c>
      <c r="W9" s="8">
        <v>1483</v>
      </c>
      <c r="X9" s="8">
        <v>15</v>
      </c>
      <c r="Y9" s="12">
        <v>6.7476383265852036E-2</v>
      </c>
    </row>
    <row r="10" spans="1:25" ht="15.75" x14ac:dyDescent="0.25">
      <c r="A10" s="8">
        <v>3</v>
      </c>
      <c r="B10" s="10">
        <v>0.51546391752577325</v>
      </c>
      <c r="C10" s="8">
        <v>0.01</v>
      </c>
      <c r="D10" s="11">
        <v>5.3370000000000001E-2</v>
      </c>
      <c r="E10" s="11">
        <v>4.6000000000000001E-4</v>
      </c>
      <c r="F10" s="11">
        <v>0.39757999999999999</v>
      </c>
      <c r="G10" s="11">
        <v>7.7499999999999999E-3</v>
      </c>
      <c r="H10" s="11">
        <v>5.4030000000000002E-2</v>
      </c>
      <c r="I10" s="11">
        <v>1E-3</v>
      </c>
      <c r="J10" s="11">
        <v>1.422E-2</v>
      </c>
      <c r="K10" s="11">
        <v>3.5E-4</v>
      </c>
      <c r="L10" s="10">
        <v>0.9</v>
      </c>
      <c r="M10" s="8">
        <v>345</v>
      </c>
      <c r="N10" s="8">
        <v>19</v>
      </c>
      <c r="O10" s="8">
        <v>340</v>
      </c>
      <c r="P10" s="8">
        <v>6</v>
      </c>
      <c r="Q10" s="8">
        <v>339</v>
      </c>
      <c r="R10" s="8">
        <v>6</v>
      </c>
      <c r="S10" s="8">
        <v>285</v>
      </c>
      <c r="T10" s="8">
        <v>7</v>
      </c>
      <c r="U10" s="12">
        <v>0.29498525073745618</v>
      </c>
      <c r="V10" s="12">
        <v>1.7699115044247815</v>
      </c>
      <c r="W10" s="8">
        <v>339</v>
      </c>
      <c r="X10" s="8">
        <v>6</v>
      </c>
      <c r="Y10" s="12">
        <v>0.29498525073745618</v>
      </c>
    </row>
    <row r="11" spans="1:25" ht="15.75" x14ac:dyDescent="0.25">
      <c r="A11" s="8">
        <v>4</v>
      </c>
      <c r="B11" s="10">
        <v>0.49019607843137253</v>
      </c>
      <c r="C11" s="8">
        <v>0.01</v>
      </c>
      <c r="D11" s="11">
        <v>5.3690000000000002E-2</v>
      </c>
      <c r="E11" s="11">
        <v>4.8000000000000001E-4</v>
      </c>
      <c r="F11" s="11">
        <v>0.41971000000000003</v>
      </c>
      <c r="G11" s="11">
        <v>8.5400000000000007E-3</v>
      </c>
      <c r="H11" s="11">
        <v>5.67E-2</v>
      </c>
      <c r="I11" s="11">
        <v>1.0499999999999999E-3</v>
      </c>
      <c r="J11" s="11">
        <v>1.7319999999999999E-2</v>
      </c>
      <c r="K11" s="11">
        <v>4.4000000000000002E-4</v>
      </c>
      <c r="L11" s="10">
        <v>0.9</v>
      </c>
      <c r="M11" s="8">
        <v>358</v>
      </c>
      <c r="N11" s="8">
        <v>20</v>
      </c>
      <c r="O11" s="8">
        <v>356</v>
      </c>
      <c r="P11" s="8">
        <v>6</v>
      </c>
      <c r="Q11" s="8">
        <v>356</v>
      </c>
      <c r="R11" s="8">
        <v>6</v>
      </c>
      <c r="S11" s="8">
        <v>347</v>
      </c>
      <c r="T11" s="8">
        <v>9</v>
      </c>
      <c r="U11" s="12">
        <v>0</v>
      </c>
      <c r="V11" s="12">
        <v>0.56179775280897903</v>
      </c>
      <c r="W11" s="8">
        <v>356</v>
      </c>
      <c r="X11" s="8">
        <v>6</v>
      </c>
      <c r="Y11" s="12">
        <v>0</v>
      </c>
    </row>
    <row r="12" spans="1:25" ht="15.75" x14ac:dyDescent="0.25">
      <c r="A12" s="8">
        <v>5</v>
      </c>
      <c r="B12" s="10">
        <v>0.5524861878453039</v>
      </c>
      <c r="C12" s="8">
        <v>0.01</v>
      </c>
      <c r="D12" s="11">
        <v>7.5980000000000006E-2</v>
      </c>
      <c r="E12" s="11">
        <v>8.4000000000000003E-4</v>
      </c>
      <c r="F12" s="11">
        <v>1.8339799999999999</v>
      </c>
      <c r="G12" s="11">
        <v>4.5080000000000002E-2</v>
      </c>
      <c r="H12" s="11">
        <v>0.17508000000000001</v>
      </c>
      <c r="I12" s="11">
        <v>3.4199999999999999E-3</v>
      </c>
      <c r="J12" s="11">
        <v>5.45E-2</v>
      </c>
      <c r="K12" s="11">
        <v>1.6299999999999999E-3</v>
      </c>
      <c r="L12" s="10">
        <v>0.79469458910303681</v>
      </c>
      <c r="M12" s="8">
        <v>1095</v>
      </c>
      <c r="N12" s="8">
        <v>22</v>
      </c>
      <c r="O12" s="8">
        <v>1058</v>
      </c>
      <c r="P12" s="8">
        <v>16</v>
      </c>
      <c r="Q12" s="8">
        <v>1040</v>
      </c>
      <c r="R12" s="8">
        <v>19</v>
      </c>
      <c r="S12" s="8">
        <v>1073</v>
      </c>
      <c r="T12" s="8">
        <v>31</v>
      </c>
      <c r="U12" s="12">
        <v>1.7307692307692246</v>
      </c>
      <c r="V12" s="12">
        <v>5.2884615384615419</v>
      </c>
      <c r="W12" s="8">
        <v>1095</v>
      </c>
      <c r="X12" s="8">
        <v>22</v>
      </c>
      <c r="Y12" s="12">
        <v>5.2884615384615419</v>
      </c>
    </row>
    <row r="13" spans="1:25" ht="15.75" x14ac:dyDescent="0.25">
      <c r="A13" s="8">
        <v>6</v>
      </c>
      <c r="B13" s="10">
        <v>0.40485829959514169</v>
      </c>
      <c r="C13" s="8">
        <v>0.01</v>
      </c>
      <c r="D13" s="11">
        <v>7.3529999999999998E-2</v>
      </c>
      <c r="E13" s="11">
        <v>6.0999999999999997E-4</v>
      </c>
      <c r="F13" s="11">
        <v>1.7383500000000001</v>
      </c>
      <c r="G13" s="11">
        <v>3.2169999999999997E-2</v>
      </c>
      <c r="H13" s="11">
        <v>0.17147000000000001</v>
      </c>
      <c r="I13" s="11">
        <v>3.15E-3</v>
      </c>
      <c r="J13" s="11">
        <v>4.8649999999999999E-2</v>
      </c>
      <c r="K13" s="11">
        <v>1.25E-3</v>
      </c>
      <c r="L13" s="10">
        <v>0.9</v>
      </c>
      <c r="M13" s="8">
        <v>1029</v>
      </c>
      <c r="N13" s="8">
        <v>16</v>
      </c>
      <c r="O13" s="8">
        <v>1023</v>
      </c>
      <c r="P13" s="8">
        <v>12</v>
      </c>
      <c r="Q13" s="8">
        <v>1020</v>
      </c>
      <c r="R13" s="8">
        <v>17</v>
      </c>
      <c r="S13" s="8">
        <v>960</v>
      </c>
      <c r="T13" s="8">
        <v>24</v>
      </c>
      <c r="U13" s="12">
        <v>0.29411764705882248</v>
      </c>
      <c r="V13" s="12">
        <v>0.88235294117646745</v>
      </c>
      <c r="W13" s="8">
        <v>1029</v>
      </c>
      <c r="X13" s="8">
        <v>16</v>
      </c>
      <c r="Y13" s="12">
        <v>0.88235294117646745</v>
      </c>
    </row>
    <row r="14" spans="1:25" ht="15.75" x14ac:dyDescent="0.25">
      <c r="A14" s="8">
        <v>7</v>
      </c>
      <c r="B14" s="10">
        <v>0.29761904761904762</v>
      </c>
      <c r="C14" s="8">
        <v>0.01</v>
      </c>
      <c r="D14" s="11">
        <v>9.1679999999999998E-2</v>
      </c>
      <c r="E14" s="11">
        <v>7.6000000000000004E-4</v>
      </c>
      <c r="F14" s="11">
        <v>3.2141000000000002</v>
      </c>
      <c r="G14" s="11">
        <v>5.978E-2</v>
      </c>
      <c r="H14" s="11">
        <v>0.25428000000000001</v>
      </c>
      <c r="I14" s="11">
        <v>4.6800000000000001E-3</v>
      </c>
      <c r="J14" s="11">
        <v>7.22E-2</v>
      </c>
      <c r="K14" s="11">
        <v>1.91E-3</v>
      </c>
      <c r="L14" s="10">
        <v>0.9</v>
      </c>
      <c r="M14" s="8">
        <v>1461</v>
      </c>
      <c r="N14" s="8">
        <v>15</v>
      </c>
      <c r="O14" s="8">
        <v>1461</v>
      </c>
      <c r="P14" s="8">
        <v>14</v>
      </c>
      <c r="Q14" s="8">
        <v>1461</v>
      </c>
      <c r="R14" s="8">
        <v>24</v>
      </c>
      <c r="S14" s="8">
        <v>1409</v>
      </c>
      <c r="T14" s="8">
        <v>36</v>
      </c>
      <c r="U14" s="12">
        <v>0</v>
      </c>
      <c r="V14" s="12">
        <v>0</v>
      </c>
      <c r="W14" s="8">
        <v>1461</v>
      </c>
      <c r="X14" s="8">
        <v>15</v>
      </c>
      <c r="Y14" s="12">
        <v>0</v>
      </c>
    </row>
    <row r="15" spans="1:25" ht="15.75" x14ac:dyDescent="0.25">
      <c r="A15" s="8">
        <v>8</v>
      </c>
      <c r="B15" s="10">
        <v>0.61349693251533743</v>
      </c>
      <c r="C15" s="8">
        <v>0.01</v>
      </c>
      <c r="D15" s="11">
        <v>7.5029999999999999E-2</v>
      </c>
      <c r="E15" s="11">
        <v>6.3000000000000003E-4</v>
      </c>
      <c r="F15" s="11">
        <v>1.8627100000000001</v>
      </c>
      <c r="G15" s="11">
        <v>3.5540000000000002E-2</v>
      </c>
      <c r="H15" s="11">
        <v>0.18006</v>
      </c>
      <c r="I15" s="11">
        <v>3.3300000000000001E-3</v>
      </c>
      <c r="J15" s="11">
        <v>5.2010000000000001E-2</v>
      </c>
      <c r="K15" s="11">
        <v>1.42E-3</v>
      </c>
      <c r="L15" s="10">
        <v>0.9</v>
      </c>
      <c r="M15" s="8">
        <v>1069</v>
      </c>
      <c r="N15" s="8">
        <v>17</v>
      </c>
      <c r="O15" s="8">
        <v>1068</v>
      </c>
      <c r="P15" s="8">
        <v>13</v>
      </c>
      <c r="Q15" s="8">
        <v>1067</v>
      </c>
      <c r="R15" s="8">
        <v>18</v>
      </c>
      <c r="S15" s="8">
        <v>1025</v>
      </c>
      <c r="T15" s="8">
        <v>27</v>
      </c>
      <c r="U15" s="12">
        <v>9.3720712277423068E-2</v>
      </c>
      <c r="V15" s="12">
        <v>0.18744142455482393</v>
      </c>
      <c r="W15" s="8">
        <v>1069</v>
      </c>
      <c r="X15" s="8">
        <v>17</v>
      </c>
      <c r="Y15" s="12">
        <v>0.18744142455482393</v>
      </c>
    </row>
    <row r="16" spans="1:25" ht="15.75" x14ac:dyDescent="0.25">
      <c r="A16" s="8">
        <v>9</v>
      </c>
      <c r="B16" s="10">
        <v>0.43478260869565222</v>
      </c>
      <c r="C16" s="8">
        <v>0.01</v>
      </c>
      <c r="D16" s="11">
        <v>5.7520000000000002E-2</v>
      </c>
      <c r="E16" s="11">
        <v>4.8999999999999998E-4</v>
      </c>
      <c r="F16" s="11">
        <v>0.37331999999999999</v>
      </c>
      <c r="G16" s="11">
        <v>7.1999999999999998E-3</v>
      </c>
      <c r="H16" s="11">
        <v>4.7079999999999997E-2</v>
      </c>
      <c r="I16" s="11">
        <v>8.7000000000000001E-4</v>
      </c>
      <c r="J16" s="11">
        <v>1.542E-2</v>
      </c>
      <c r="K16" s="11">
        <v>4.4000000000000002E-4</v>
      </c>
      <c r="L16" s="10">
        <v>0.9</v>
      </c>
      <c r="M16" s="8">
        <v>512</v>
      </c>
      <c r="N16" s="8">
        <v>18</v>
      </c>
      <c r="O16" s="8">
        <v>322</v>
      </c>
      <c r="P16" s="8">
        <v>5</v>
      </c>
      <c r="Q16" s="8">
        <v>297</v>
      </c>
      <c r="R16" s="8">
        <v>5</v>
      </c>
      <c r="S16" s="8">
        <v>309</v>
      </c>
      <c r="T16" s="8">
        <v>9</v>
      </c>
      <c r="U16" s="12">
        <v>8.4175084175084116</v>
      </c>
      <c r="V16" s="12">
        <v>72.390572390572387</v>
      </c>
      <c r="W16" s="8">
        <v>297</v>
      </c>
      <c r="X16" s="8">
        <v>5</v>
      </c>
      <c r="Y16" s="12">
        <v>8.4175084175084116</v>
      </c>
    </row>
    <row r="17" spans="1:25" ht="15.75" x14ac:dyDescent="0.25">
      <c r="A17" s="8">
        <v>10</v>
      </c>
      <c r="B17" s="10">
        <v>0.3401360544217687</v>
      </c>
      <c r="C17" s="8">
        <v>0.01</v>
      </c>
      <c r="D17" s="11">
        <v>7.6819999999999999E-2</v>
      </c>
      <c r="E17" s="11">
        <v>6.4999999999999997E-4</v>
      </c>
      <c r="F17" s="11">
        <v>2.00223</v>
      </c>
      <c r="G17" s="11">
        <v>3.8129999999999997E-2</v>
      </c>
      <c r="H17" s="11">
        <v>0.18904000000000001</v>
      </c>
      <c r="I17" s="11">
        <v>3.49E-3</v>
      </c>
      <c r="J17" s="11">
        <v>5.3960000000000001E-2</v>
      </c>
      <c r="K17" s="11">
        <v>1.57E-3</v>
      </c>
      <c r="L17" s="10">
        <v>0.9</v>
      </c>
      <c r="M17" s="8">
        <v>1117</v>
      </c>
      <c r="N17" s="8">
        <v>16</v>
      </c>
      <c r="O17" s="8">
        <v>1116</v>
      </c>
      <c r="P17" s="8">
        <v>13</v>
      </c>
      <c r="Q17" s="8">
        <v>1116</v>
      </c>
      <c r="R17" s="8">
        <v>19</v>
      </c>
      <c r="S17" s="8">
        <v>1062</v>
      </c>
      <c r="T17" s="8">
        <v>30</v>
      </c>
      <c r="U17" s="12">
        <v>0</v>
      </c>
      <c r="V17" s="12">
        <v>8.9605734767017609E-2</v>
      </c>
      <c r="W17" s="8">
        <v>1117</v>
      </c>
      <c r="X17" s="8">
        <v>16</v>
      </c>
      <c r="Y17" s="12">
        <v>8.9605734767017609E-2</v>
      </c>
    </row>
    <row r="18" spans="1:25" ht="15.75" x14ac:dyDescent="0.25">
      <c r="A18" s="8">
        <v>11</v>
      </c>
      <c r="B18" s="10">
        <v>6.2305295950155763E-2</v>
      </c>
      <c r="C18" s="8">
        <v>0.01</v>
      </c>
      <c r="D18" s="11">
        <v>8.1259999999999999E-2</v>
      </c>
      <c r="E18" s="11">
        <v>6.8000000000000005E-4</v>
      </c>
      <c r="F18" s="11">
        <v>2.3463099999999999</v>
      </c>
      <c r="G18" s="11">
        <v>4.4170000000000001E-2</v>
      </c>
      <c r="H18" s="11">
        <v>0.20943000000000001</v>
      </c>
      <c r="I18" s="11">
        <v>3.8600000000000001E-3</v>
      </c>
      <c r="J18" s="11">
        <v>6.9830000000000003E-2</v>
      </c>
      <c r="K18" s="11">
        <v>2.0899999999999998E-3</v>
      </c>
      <c r="L18" s="10">
        <v>0.9</v>
      </c>
      <c r="M18" s="8">
        <v>1228</v>
      </c>
      <c r="N18" s="8">
        <v>16</v>
      </c>
      <c r="O18" s="8">
        <v>1226</v>
      </c>
      <c r="P18" s="8">
        <v>13</v>
      </c>
      <c r="Q18" s="8">
        <v>1226</v>
      </c>
      <c r="R18" s="8">
        <v>21</v>
      </c>
      <c r="S18" s="8">
        <v>1364</v>
      </c>
      <c r="T18" s="8">
        <v>39</v>
      </c>
      <c r="U18" s="12">
        <v>0</v>
      </c>
      <c r="V18" s="12">
        <v>0.16313213703098572</v>
      </c>
      <c r="W18" s="8">
        <v>1228</v>
      </c>
      <c r="X18" s="8">
        <v>16</v>
      </c>
      <c r="Y18" s="12">
        <v>0.16313213703098572</v>
      </c>
    </row>
    <row r="19" spans="1:25" ht="15.75" x14ac:dyDescent="0.25">
      <c r="A19" s="8">
        <v>12</v>
      </c>
      <c r="B19" s="10">
        <v>0.75757575757575757</v>
      </c>
      <c r="C19" s="8">
        <v>0.01</v>
      </c>
      <c r="D19" s="11">
        <v>7.0190000000000002E-2</v>
      </c>
      <c r="E19" s="11">
        <v>1.4599999999999999E-3</v>
      </c>
      <c r="F19" s="11">
        <v>1.50356</v>
      </c>
      <c r="G19" s="11">
        <v>5.6660000000000002E-2</v>
      </c>
      <c r="H19" s="11">
        <v>0.15537999999999999</v>
      </c>
      <c r="I19" s="11">
        <v>3.29E-3</v>
      </c>
      <c r="J19" s="11">
        <v>4.3839999999999997E-2</v>
      </c>
      <c r="K19" s="11">
        <v>1.67E-3</v>
      </c>
      <c r="L19" s="10">
        <v>0.9</v>
      </c>
      <c r="M19" s="8">
        <v>934</v>
      </c>
      <c r="N19" s="8">
        <v>42</v>
      </c>
      <c r="O19" s="8">
        <v>932</v>
      </c>
      <c r="P19" s="8">
        <v>23</v>
      </c>
      <c r="Q19" s="8">
        <v>931</v>
      </c>
      <c r="R19" s="8">
        <v>18</v>
      </c>
      <c r="S19" s="8">
        <v>867</v>
      </c>
      <c r="T19" s="8">
        <v>32</v>
      </c>
      <c r="U19" s="12">
        <v>0.10741138560688146</v>
      </c>
      <c r="V19" s="12">
        <v>0.32223415682062218</v>
      </c>
      <c r="W19" s="8">
        <v>931</v>
      </c>
      <c r="X19" s="8">
        <v>18</v>
      </c>
      <c r="Y19" s="12">
        <v>0.10741138560688146</v>
      </c>
    </row>
    <row r="20" spans="1:25" ht="15.75" x14ac:dyDescent="0.25">
      <c r="A20" s="8">
        <v>13</v>
      </c>
      <c r="B20" s="10">
        <v>0.18656716417910446</v>
      </c>
      <c r="C20" s="8">
        <v>0.01</v>
      </c>
      <c r="D20" s="11">
        <v>0.10513</v>
      </c>
      <c r="E20" s="11">
        <v>8.5999999999999998E-4</v>
      </c>
      <c r="F20" s="11">
        <v>4.4135400000000002</v>
      </c>
      <c r="G20" s="11">
        <v>8.1240000000000007E-2</v>
      </c>
      <c r="H20" s="11">
        <v>0.30447000000000002</v>
      </c>
      <c r="I20" s="11">
        <v>5.5700000000000003E-3</v>
      </c>
      <c r="J20" s="11">
        <v>8.2629999999999995E-2</v>
      </c>
      <c r="K20" s="11">
        <v>1.66E-3</v>
      </c>
      <c r="L20" s="10">
        <v>0.9</v>
      </c>
      <c r="M20" s="8">
        <v>1717</v>
      </c>
      <c r="N20" s="8">
        <v>15</v>
      </c>
      <c r="O20" s="8">
        <v>1715</v>
      </c>
      <c r="P20" s="8">
        <v>15</v>
      </c>
      <c r="Q20" s="8">
        <v>1713</v>
      </c>
      <c r="R20" s="8">
        <v>28</v>
      </c>
      <c r="S20" s="8">
        <v>1605</v>
      </c>
      <c r="T20" s="8">
        <v>31</v>
      </c>
      <c r="U20" s="12">
        <v>0.11675423234092097</v>
      </c>
      <c r="V20" s="12">
        <v>0.23350846468184194</v>
      </c>
      <c r="W20" s="8">
        <v>1717</v>
      </c>
      <c r="X20" s="8">
        <v>15</v>
      </c>
      <c r="Y20" s="12">
        <v>0.23350846468184194</v>
      </c>
    </row>
    <row r="21" spans="1:25" ht="15.75" x14ac:dyDescent="0.25">
      <c r="A21" s="8">
        <v>14</v>
      </c>
      <c r="B21" s="10">
        <v>0.53475935828876997</v>
      </c>
      <c r="C21" s="8">
        <v>0.01</v>
      </c>
      <c r="D21" s="11">
        <v>9.9080000000000001E-2</v>
      </c>
      <c r="E21" s="11">
        <v>8.1999999999999998E-4</v>
      </c>
      <c r="F21" s="11">
        <v>3.85778</v>
      </c>
      <c r="G21" s="11">
        <v>7.145E-2</v>
      </c>
      <c r="H21" s="11">
        <v>0.28239999999999998</v>
      </c>
      <c r="I21" s="11">
        <v>5.1700000000000001E-3</v>
      </c>
      <c r="J21" s="11">
        <v>7.7929999999999999E-2</v>
      </c>
      <c r="K21" s="11">
        <v>1.5900000000000001E-3</v>
      </c>
      <c r="L21" s="10">
        <v>0.9</v>
      </c>
      <c r="M21" s="8">
        <v>1607</v>
      </c>
      <c r="N21" s="8">
        <v>15</v>
      </c>
      <c r="O21" s="8">
        <v>1605</v>
      </c>
      <c r="P21" s="8">
        <v>15</v>
      </c>
      <c r="Q21" s="8">
        <v>1603</v>
      </c>
      <c r="R21" s="8">
        <v>26</v>
      </c>
      <c r="S21" s="8">
        <v>1517</v>
      </c>
      <c r="T21" s="8">
        <v>30</v>
      </c>
      <c r="U21" s="12">
        <v>0.12476606363069909</v>
      </c>
      <c r="V21" s="12">
        <v>0.24953212726137597</v>
      </c>
      <c r="W21" s="8">
        <v>1607</v>
      </c>
      <c r="X21" s="8">
        <v>15</v>
      </c>
      <c r="Y21" s="12">
        <v>0.24953212726137597</v>
      </c>
    </row>
    <row r="22" spans="1:25" ht="15.75" x14ac:dyDescent="0.25">
      <c r="A22" s="8" t="s">
        <v>69</v>
      </c>
      <c r="B22" s="10">
        <v>0.33003300330033003</v>
      </c>
      <c r="C22" s="8">
        <v>0.01</v>
      </c>
      <c r="D22" s="11">
        <v>5.8279999999999998E-2</v>
      </c>
      <c r="E22" s="11">
        <v>5.0000000000000001E-4</v>
      </c>
      <c r="F22" s="11">
        <v>0.38929999999999998</v>
      </c>
      <c r="G22" s="11">
        <v>7.6499999999999997E-3</v>
      </c>
      <c r="H22" s="11">
        <v>4.845E-2</v>
      </c>
      <c r="I22" s="11">
        <v>8.8999999999999995E-4</v>
      </c>
      <c r="J22" s="11">
        <v>1.521E-2</v>
      </c>
      <c r="K22" s="11">
        <v>3.3E-4</v>
      </c>
      <c r="L22" s="10">
        <v>0.9</v>
      </c>
      <c r="M22" s="8">
        <v>540</v>
      </c>
      <c r="N22" s="8">
        <v>18</v>
      </c>
      <c r="O22" s="8">
        <v>334</v>
      </c>
      <c r="P22" s="8">
        <v>6</v>
      </c>
      <c r="Q22" s="8">
        <v>305</v>
      </c>
      <c r="R22" s="8">
        <v>5</v>
      </c>
      <c r="S22" s="8">
        <v>305</v>
      </c>
      <c r="T22" s="8">
        <v>7</v>
      </c>
      <c r="U22" s="12">
        <v>9.5081967213114673</v>
      </c>
      <c r="V22" s="12">
        <v>77.049180327868854</v>
      </c>
      <c r="W22" s="8">
        <v>305</v>
      </c>
      <c r="X22" s="8">
        <v>5</v>
      </c>
      <c r="Y22" s="12">
        <v>9.5081967213114673</v>
      </c>
    </row>
    <row r="23" spans="1:25" ht="15.75" x14ac:dyDescent="0.25">
      <c r="A23" s="8">
        <v>16</v>
      </c>
      <c r="B23" s="10">
        <v>0.42735042735042739</v>
      </c>
      <c r="C23" s="8">
        <v>0.01</v>
      </c>
      <c r="D23" s="11">
        <v>0.10059</v>
      </c>
      <c r="E23" s="11">
        <v>8.3000000000000001E-4</v>
      </c>
      <c r="F23" s="11">
        <v>4.0032699999999997</v>
      </c>
      <c r="G23" s="11">
        <v>7.4410000000000004E-2</v>
      </c>
      <c r="H23" s="11">
        <v>0.28863</v>
      </c>
      <c r="I23" s="11">
        <v>5.2700000000000004E-3</v>
      </c>
      <c r="J23" s="11">
        <v>7.9479999999999995E-2</v>
      </c>
      <c r="K23" s="11">
        <v>1.6900000000000001E-3</v>
      </c>
      <c r="L23" s="10">
        <v>0.9</v>
      </c>
      <c r="M23" s="8">
        <v>1635</v>
      </c>
      <c r="N23" s="8">
        <v>15</v>
      </c>
      <c r="O23" s="8">
        <v>1635</v>
      </c>
      <c r="P23" s="8">
        <v>15</v>
      </c>
      <c r="Q23" s="8">
        <v>1635</v>
      </c>
      <c r="R23" s="8">
        <v>26</v>
      </c>
      <c r="S23" s="8">
        <v>1546</v>
      </c>
      <c r="T23" s="8">
        <v>32</v>
      </c>
      <c r="U23" s="12">
        <v>0</v>
      </c>
      <c r="V23" s="12">
        <v>0</v>
      </c>
      <c r="W23" s="8">
        <v>1635</v>
      </c>
      <c r="X23" s="8">
        <v>15</v>
      </c>
      <c r="Y23" s="12">
        <v>0</v>
      </c>
    </row>
    <row r="24" spans="1:25" ht="15.75" x14ac:dyDescent="0.25">
      <c r="A24" s="8">
        <v>17</v>
      </c>
      <c r="B24" s="10">
        <v>0.35842293906810035</v>
      </c>
      <c r="C24" s="8">
        <v>0.01</v>
      </c>
      <c r="D24" s="11">
        <v>7.0220000000000005E-2</v>
      </c>
      <c r="E24" s="11">
        <v>5.8E-4</v>
      </c>
      <c r="F24" s="11">
        <v>1.5091699999999999</v>
      </c>
      <c r="G24" s="11">
        <v>2.8170000000000001E-2</v>
      </c>
      <c r="H24" s="11">
        <v>0.15587000000000001</v>
      </c>
      <c r="I24" s="11">
        <v>2.8500000000000001E-3</v>
      </c>
      <c r="J24" s="11">
        <v>4.4260000000000001E-2</v>
      </c>
      <c r="K24" s="11">
        <v>9.6000000000000002E-4</v>
      </c>
      <c r="L24" s="10">
        <v>0.9</v>
      </c>
      <c r="M24" s="8">
        <v>935</v>
      </c>
      <c r="N24" s="8">
        <v>17</v>
      </c>
      <c r="O24" s="8">
        <v>934</v>
      </c>
      <c r="P24" s="8">
        <v>11</v>
      </c>
      <c r="Q24" s="8">
        <v>934</v>
      </c>
      <c r="R24" s="8">
        <v>16</v>
      </c>
      <c r="S24" s="8">
        <v>875</v>
      </c>
      <c r="T24" s="8">
        <v>19</v>
      </c>
      <c r="U24" s="12">
        <v>0</v>
      </c>
      <c r="V24" s="12">
        <v>0.10706638115631772</v>
      </c>
      <c r="W24" s="8">
        <v>934</v>
      </c>
      <c r="X24" s="8">
        <v>16</v>
      </c>
      <c r="Y24" s="12">
        <v>0</v>
      </c>
    </row>
    <row r="25" spans="1:25" ht="15.75" x14ac:dyDescent="0.25">
      <c r="A25" s="8">
        <v>18</v>
      </c>
      <c r="B25" s="10">
        <v>0.40485829959514169</v>
      </c>
      <c r="C25" s="8">
        <v>0.01</v>
      </c>
      <c r="D25" s="11">
        <v>6.9930000000000006E-2</v>
      </c>
      <c r="E25" s="11">
        <v>5.9999999999999995E-4</v>
      </c>
      <c r="F25" s="11">
        <v>1.4309000000000001</v>
      </c>
      <c r="G25" s="11">
        <v>2.7869999999999999E-2</v>
      </c>
      <c r="H25" s="11">
        <v>0.1484</v>
      </c>
      <c r="I25" s="11">
        <v>2.7299999999999998E-3</v>
      </c>
      <c r="J25" s="11">
        <v>4.2750000000000003E-2</v>
      </c>
      <c r="K25" s="11">
        <v>9.8999999999999999E-4</v>
      </c>
      <c r="L25" s="10">
        <v>0.9</v>
      </c>
      <c r="M25" s="8">
        <v>926</v>
      </c>
      <c r="N25" s="8">
        <v>17</v>
      </c>
      <c r="O25" s="8">
        <v>902</v>
      </c>
      <c r="P25" s="8">
        <v>12</v>
      </c>
      <c r="Q25" s="8">
        <v>892</v>
      </c>
      <c r="R25" s="8">
        <v>15</v>
      </c>
      <c r="S25" s="8">
        <v>846</v>
      </c>
      <c r="T25" s="8">
        <v>19</v>
      </c>
      <c r="U25" s="12">
        <v>1.1210762331838486</v>
      </c>
      <c r="V25" s="12">
        <v>3.811659192825112</v>
      </c>
      <c r="W25" s="8">
        <v>892</v>
      </c>
      <c r="X25" s="8">
        <v>15</v>
      </c>
      <c r="Y25" s="12">
        <v>1.1210762331838486</v>
      </c>
    </row>
    <row r="26" spans="1:25" ht="15.75" x14ac:dyDescent="0.25">
      <c r="A26" s="8" t="s">
        <v>70</v>
      </c>
      <c r="B26" s="10">
        <v>0.52631578947368418</v>
      </c>
      <c r="C26" s="8">
        <v>0.01</v>
      </c>
      <c r="D26" s="11">
        <v>5.6279999999999997E-2</v>
      </c>
      <c r="E26" s="11">
        <v>5.0000000000000001E-4</v>
      </c>
      <c r="F26" s="11">
        <v>0.41227000000000003</v>
      </c>
      <c r="G26" s="11">
        <v>8.3899999999999999E-3</v>
      </c>
      <c r="H26" s="11">
        <v>5.3129999999999997E-2</v>
      </c>
      <c r="I26" s="11">
        <v>9.7999999999999997E-4</v>
      </c>
      <c r="J26" s="11">
        <v>1.6310000000000002E-2</v>
      </c>
      <c r="K26" s="11">
        <v>3.8999999999999999E-4</v>
      </c>
      <c r="L26" s="10">
        <v>0.9</v>
      </c>
      <c r="M26" s="8">
        <v>463</v>
      </c>
      <c r="N26" s="8">
        <v>19</v>
      </c>
      <c r="O26" s="8">
        <v>351</v>
      </c>
      <c r="P26" s="8">
        <v>6</v>
      </c>
      <c r="Q26" s="8">
        <v>334</v>
      </c>
      <c r="R26" s="8">
        <v>6</v>
      </c>
      <c r="S26" s="8">
        <v>327</v>
      </c>
      <c r="T26" s="8">
        <v>8</v>
      </c>
      <c r="U26" s="12">
        <v>5.0898203592814273</v>
      </c>
      <c r="V26" s="12">
        <v>38.622754491017972</v>
      </c>
      <c r="W26" s="8">
        <v>334</v>
      </c>
      <c r="X26" s="8">
        <v>6</v>
      </c>
      <c r="Y26" s="12">
        <v>5.0898203592814273</v>
      </c>
    </row>
    <row r="27" spans="1:25" ht="15.75" x14ac:dyDescent="0.25">
      <c r="A27" s="8">
        <v>20</v>
      </c>
      <c r="B27" s="10">
        <v>0.3003003003003003</v>
      </c>
      <c r="C27" s="8">
        <v>0.01</v>
      </c>
      <c r="D27" s="11">
        <v>7.3800000000000004E-2</v>
      </c>
      <c r="E27" s="11">
        <v>6.2E-4</v>
      </c>
      <c r="F27" s="11">
        <v>1.7710399999999999</v>
      </c>
      <c r="G27" s="11">
        <v>3.3989999999999999E-2</v>
      </c>
      <c r="H27" s="11">
        <v>0.17405999999999999</v>
      </c>
      <c r="I27" s="11">
        <v>3.1800000000000001E-3</v>
      </c>
      <c r="J27" s="11">
        <v>4.9070000000000003E-2</v>
      </c>
      <c r="K27" s="11">
        <v>1.1900000000000001E-3</v>
      </c>
      <c r="L27" s="10">
        <v>0.9</v>
      </c>
      <c r="M27" s="8">
        <v>1036</v>
      </c>
      <c r="N27" s="8">
        <v>17</v>
      </c>
      <c r="O27" s="8">
        <v>1035</v>
      </c>
      <c r="P27" s="8">
        <v>12</v>
      </c>
      <c r="Q27" s="8">
        <v>1034</v>
      </c>
      <c r="R27" s="8">
        <v>17</v>
      </c>
      <c r="S27" s="8">
        <v>968</v>
      </c>
      <c r="T27" s="8">
        <v>23</v>
      </c>
      <c r="U27" s="12">
        <v>9.6711798839455021E-2</v>
      </c>
      <c r="V27" s="12">
        <v>0.19342359767891004</v>
      </c>
      <c r="W27" s="8">
        <v>1036</v>
      </c>
      <c r="X27" s="8">
        <v>17</v>
      </c>
      <c r="Y27" s="12">
        <v>0.19342359767891004</v>
      </c>
    </row>
    <row r="28" spans="1:25" ht="15.75" x14ac:dyDescent="0.25">
      <c r="A28" s="8">
        <v>21</v>
      </c>
      <c r="B28" s="10">
        <v>0.75187969924812026</v>
      </c>
      <c r="C28" s="8">
        <v>0.01</v>
      </c>
      <c r="D28" s="11">
        <v>0.17408999999999999</v>
      </c>
      <c r="E28" s="11">
        <v>1.4400000000000001E-3</v>
      </c>
      <c r="F28" s="11">
        <v>11.903840000000001</v>
      </c>
      <c r="G28" s="11">
        <v>0.22317999999999999</v>
      </c>
      <c r="H28" s="11">
        <v>0.49590000000000001</v>
      </c>
      <c r="I28" s="11">
        <v>9.0500000000000008E-3</v>
      </c>
      <c r="J28" s="11">
        <v>0.12393999999999999</v>
      </c>
      <c r="K28" s="11">
        <v>2.97E-3</v>
      </c>
      <c r="L28" s="10">
        <v>0.9</v>
      </c>
      <c r="M28" s="8">
        <v>2597</v>
      </c>
      <c r="N28" s="8">
        <v>14</v>
      </c>
      <c r="O28" s="8">
        <v>2597</v>
      </c>
      <c r="P28" s="8">
        <v>18</v>
      </c>
      <c r="Q28" s="8">
        <v>2596</v>
      </c>
      <c r="R28" s="8">
        <v>39</v>
      </c>
      <c r="S28" s="8">
        <v>2362</v>
      </c>
      <c r="T28" s="8">
        <v>53</v>
      </c>
      <c r="U28" s="12">
        <v>3.8520801232655444E-2</v>
      </c>
      <c r="V28" s="12">
        <v>3.8520801232655444E-2</v>
      </c>
      <c r="W28" s="8">
        <v>2597</v>
      </c>
      <c r="X28" s="8">
        <v>14</v>
      </c>
      <c r="Y28" s="12">
        <v>3.8520801232655444E-2</v>
      </c>
    </row>
    <row r="29" spans="1:25" ht="15.75" x14ac:dyDescent="0.25">
      <c r="A29" s="8">
        <v>22</v>
      </c>
      <c r="B29" s="10">
        <v>0.85470085470085477</v>
      </c>
      <c r="C29" s="8">
        <v>0.01</v>
      </c>
      <c r="D29" s="11">
        <v>9.425E-2</v>
      </c>
      <c r="E29" s="11">
        <v>7.9000000000000001E-4</v>
      </c>
      <c r="F29" s="11">
        <v>3.4302899999999998</v>
      </c>
      <c r="G29" s="11">
        <v>6.5879999999999994E-2</v>
      </c>
      <c r="H29" s="11">
        <v>0.26396999999999998</v>
      </c>
      <c r="I29" s="11">
        <v>4.8300000000000001E-3</v>
      </c>
      <c r="J29" s="11">
        <v>7.1779999999999997E-2</v>
      </c>
      <c r="K29" s="11">
        <v>1.7799999999999999E-3</v>
      </c>
      <c r="L29" s="10">
        <v>0.9</v>
      </c>
      <c r="M29" s="8">
        <v>1513</v>
      </c>
      <c r="N29" s="8">
        <v>16</v>
      </c>
      <c r="O29" s="8">
        <v>1511</v>
      </c>
      <c r="P29" s="8">
        <v>15</v>
      </c>
      <c r="Q29" s="8">
        <v>1510</v>
      </c>
      <c r="R29" s="8">
        <v>25</v>
      </c>
      <c r="S29" s="8">
        <v>1401</v>
      </c>
      <c r="T29" s="8">
        <v>34</v>
      </c>
      <c r="U29" s="12">
        <v>6.6225165562916466E-2</v>
      </c>
      <c r="V29" s="12">
        <v>0.1986754966887494</v>
      </c>
      <c r="W29" s="8">
        <v>1513</v>
      </c>
      <c r="X29" s="8">
        <v>16</v>
      </c>
      <c r="Y29" s="12">
        <v>0.1986754966887494</v>
      </c>
    </row>
    <row r="30" spans="1:25" ht="15.75" x14ac:dyDescent="0.25">
      <c r="A30" s="8">
        <v>23</v>
      </c>
      <c r="B30" s="10">
        <v>0.30864197530864196</v>
      </c>
      <c r="C30" s="8">
        <v>0.01</v>
      </c>
      <c r="D30" s="11">
        <v>7.0180000000000006E-2</v>
      </c>
      <c r="E30" s="11">
        <v>5.8E-4</v>
      </c>
      <c r="F30" s="11">
        <v>1.5057799999999999</v>
      </c>
      <c r="G30" s="11">
        <v>2.8309999999999998E-2</v>
      </c>
      <c r="H30" s="11">
        <v>0.15561</v>
      </c>
      <c r="I30" s="11">
        <v>2.8300000000000001E-3</v>
      </c>
      <c r="J30" s="11">
        <v>4.3729999999999998E-2</v>
      </c>
      <c r="K30" s="11">
        <v>1.1100000000000001E-3</v>
      </c>
      <c r="L30" s="10">
        <v>0.9</v>
      </c>
      <c r="M30" s="8">
        <v>934</v>
      </c>
      <c r="N30" s="8">
        <v>17</v>
      </c>
      <c r="O30" s="8">
        <v>933</v>
      </c>
      <c r="P30" s="8">
        <v>11</v>
      </c>
      <c r="Q30" s="8">
        <v>932</v>
      </c>
      <c r="R30" s="8">
        <v>16</v>
      </c>
      <c r="S30" s="8">
        <v>865</v>
      </c>
      <c r="T30" s="8">
        <v>21</v>
      </c>
      <c r="U30" s="12">
        <v>0.10729613733906351</v>
      </c>
      <c r="V30" s="12">
        <v>0.21459227467810482</v>
      </c>
      <c r="W30" s="8">
        <v>932</v>
      </c>
      <c r="X30" s="8">
        <v>16</v>
      </c>
      <c r="Y30" s="12">
        <v>0.10729613733906351</v>
      </c>
    </row>
    <row r="31" spans="1:25" ht="15.75" x14ac:dyDescent="0.25">
      <c r="A31" s="8" t="s">
        <v>71</v>
      </c>
      <c r="B31" s="10">
        <v>0.31645569620253161</v>
      </c>
      <c r="C31" s="8">
        <v>0.01</v>
      </c>
      <c r="D31" s="11">
        <v>0.10852000000000001</v>
      </c>
      <c r="E31" s="11">
        <v>8.9999999999999998E-4</v>
      </c>
      <c r="F31" s="11">
        <v>4.7393400000000003</v>
      </c>
      <c r="G31" s="11">
        <v>8.9209999999999998E-2</v>
      </c>
      <c r="H31" s="11">
        <v>0.31674000000000002</v>
      </c>
      <c r="I31" s="11">
        <v>5.7600000000000004E-3</v>
      </c>
      <c r="J31" s="11">
        <v>8.5019999999999998E-2</v>
      </c>
      <c r="K31" s="11">
        <v>2.2200000000000002E-3</v>
      </c>
      <c r="L31" s="10">
        <v>0.9</v>
      </c>
      <c r="M31" s="8">
        <v>1775</v>
      </c>
      <c r="N31" s="8">
        <v>15</v>
      </c>
      <c r="O31" s="8">
        <v>1774</v>
      </c>
      <c r="P31" s="8">
        <v>16</v>
      </c>
      <c r="Q31" s="8">
        <v>1774</v>
      </c>
      <c r="R31" s="8">
        <v>28</v>
      </c>
      <c r="S31" s="8">
        <v>1649</v>
      </c>
      <c r="T31" s="8">
        <v>41</v>
      </c>
      <c r="U31" s="12">
        <v>0</v>
      </c>
      <c r="V31" s="12">
        <v>5.6369785794818661E-2</v>
      </c>
      <c r="W31" s="8">
        <v>1775</v>
      </c>
      <c r="X31" s="8">
        <v>15</v>
      </c>
      <c r="Y31" s="12">
        <v>5.6369785794818661E-2</v>
      </c>
    </row>
    <row r="32" spans="1:25" ht="15.75" x14ac:dyDescent="0.25">
      <c r="A32" s="8">
        <v>25</v>
      </c>
      <c r="B32" s="10">
        <v>0.14450867052023122</v>
      </c>
      <c r="C32" s="8">
        <v>0.01</v>
      </c>
      <c r="D32" s="11">
        <v>5.4370000000000002E-2</v>
      </c>
      <c r="E32" s="11">
        <v>4.6000000000000001E-4</v>
      </c>
      <c r="F32" s="11">
        <v>0.46196999999999999</v>
      </c>
      <c r="G32" s="11">
        <v>9.0299999999999998E-3</v>
      </c>
      <c r="H32" s="11">
        <v>6.1629999999999997E-2</v>
      </c>
      <c r="I32" s="11">
        <v>1.1100000000000001E-3</v>
      </c>
      <c r="J32" s="11">
        <v>1.7500000000000002E-2</v>
      </c>
      <c r="K32" s="11">
        <v>3.6999999999999999E-4</v>
      </c>
      <c r="L32" s="10">
        <v>0.9</v>
      </c>
      <c r="M32" s="8">
        <v>386</v>
      </c>
      <c r="N32" s="8">
        <v>18</v>
      </c>
      <c r="O32" s="8">
        <v>386</v>
      </c>
      <c r="P32" s="8">
        <v>6</v>
      </c>
      <c r="Q32" s="8">
        <v>386</v>
      </c>
      <c r="R32" s="8">
        <v>7</v>
      </c>
      <c r="S32" s="8">
        <v>351</v>
      </c>
      <c r="T32" s="8">
        <v>7</v>
      </c>
      <c r="U32" s="12">
        <v>0</v>
      </c>
      <c r="V32" s="12">
        <v>0</v>
      </c>
      <c r="W32" s="8">
        <v>386</v>
      </c>
      <c r="X32" s="8">
        <v>7</v>
      </c>
      <c r="Y32" s="12">
        <v>0</v>
      </c>
    </row>
    <row r="33" spans="1:25" ht="15.75" x14ac:dyDescent="0.25">
      <c r="A33" s="8" t="s">
        <v>72</v>
      </c>
      <c r="B33" s="10">
        <v>0.22222222222222221</v>
      </c>
      <c r="C33" s="8">
        <v>0.01</v>
      </c>
      <c r="D33" s="11">
        <v>7.3099999999999998E-2</v>
      </c>
      <c r="E33" s="11">
        <v>5.9999999999999995E-4</v>
      </c>
      <c r="F33" s="11">
        <v>1.7195800000000001</v>
      </c>
      <c r="G33" s="11">
        <v>3.1739999999999997E-2</v>
      </c>
      <c r="H33" s="11">
        <v>0.17063</v>
      </c>
      <c r="I33" s="11">
        <v>3.0699999999999998E-3</v>
      </c>
      <c r="J33" s="11">
        <v>4.8829999999999998E-2</v>
      </c>
      <c r="K33" s="11">
        <v>8.7000000000000001E-4</v>
      </c>
      <c r="L33" s="10">
        <v>0.9</v>
      </c>
      <c r="M33" s="8">
        <v>1017</v>
      </c>
      <c r="N33" s="8">
        <v>16</v>
      </c>
      <c r="O33" s="8">
        <v>1016</v>
      </c>
      <c r="P33" s="8">
        <v>12</v>
      </c>
      <c r="Q33" s="8">
        <v>1016</v>
      </c>
      <c r="R33" s="8">
        <v>17</v>
      </c>
      <c r="S33" s="8">
        <v>964</v>
      </c>
      <c r="T33" s="8">
        <v>17</v>
      </c>
      <c r="U33" s="12">
        <v>0</v>
      </c>
      <c r="V33" s="12">
        <v>9.8425196850393526E-2</v>
      </c>
      <c r="W33" s="8">
        <v>1017</v>
      </c>
      <c r="X33" s="8">
        <v>16</v>
      </c>
      <c r="Y33" s="12">
        <v>9.8425196850393526E-2</v>
      </c>
    </row>
    <row r="34" spans="1:25" ht="15.75" x14ac:dyDescent="0.25">
      <c r="A34" s="8">
        <v>27</v>
      </c>
      <c r="B34" s="10">
        <v>0.58139534883720934</v>
      </c>
      <c r="C34" s="8">
        <v>0.01</v>
      </c>
      <c r="D34" s="11">
        <v>9.7559999999999994E-2</v>
      </c>
      <c r="E34" s="11">
        <v>7.9000000000000001E-4</v>
      </c>
      <c r="F34" s="11">
        <v>3.7307299999999999</v>
      </c>
      <c r="G34" s="11">
        <v>6.8720000000000003E-2</v>
      </c>
      <c r="H34" s="11">
        <v>0.27736</v>
      </c>
      <c r="I34" s="11">
        <v>4.9800000000000001E-3</v>
      </c>
      <c r="J34" s="11">
        <v>7.8210000000000002E-2</v>
      </c>
      <c r="K34" s="11">
        <v>1.39E-3</v>
      </c>
      <c r="L34" s="10">
        <v>0.9</v>
      </c>
      <c r="M34" s="8">
        <v>1578</v>
      </c>
      <c r="N34" s="8">
        <v>14</v>
      </c>
      <c r="O34" s="8">
        <v>1578</v>
      </c>
      <c r="P34" s="8">
        <v>15</v>
      </c>
      <c r="Q34" s="8">
        <v>1578</v>
      </c>
      <c r="R34" s="8">
        <v>25</v>
      </c>
      <c r="S34" s="8">
        <v>1522</v>
      </c>
      <c r="T34" s="8">
        <v>26</v>
      </c>
      <c r="U34" s="12">
        <v>0</v>
      </c>
      <c r="V34" s="12">
        <v>0</v>
      </c>
      <c r="W34" s="8">
        <v>1578</v>
      </c>
      <c r="X34" s="8">
        <v>14</v>
      </c>
      <c r="Y34" s="12">
        <v>0</v>
      </c>
    </row>
    <row r="35" spans="1:25" ht="15.75" x14ac:dyDescent="0.25">
      <c r="A35" s="8">
        <v>28</v>
      </c>
      <c r="B35" s="10">
        <v>0.59523809523809523</v>
      </c>
      <c r="C35" s="8">
        <v>0.01</v>
      </c>
      <c r="D35" s="11">
        <v>6.0359999999999997E-2</v>
      </c>
      <c r="E35" s="11">
        <v>1.72E-3</v>
      </c>
      <c r="F35" s="11">
        <v>0.42007</v>
      </c>
      <c r="G35" s="11">
        <v>1.8319999999999999E-2</v>
      </c>
      <c r="H35" s="11">
        <v>5.0470000000000001E-2</v>
      </c>
      <c r="I35" s="11">
        <v>9.5E-4</v>
      </c>
      <c r="J35" s="11">
        <v>1.558E-2</v>
      </c>
      <c r="K35" s="11">
        <v>2.5999999999999998E-4</v>
      </c>
      <c r="L35" s="10">
        <v>0.43160503061613847</v>
      </c>
      <c r="M35" s="8">
        <v>617</v>
      </c>
      <c r="N35" s="8">
        <v>59</v>
      </c>
      <c r="O35" s="8">
        <v>356</v>
      </c>
      <c r="P35" s="8">
        <v>13</v>
      </c>
      <c r="Q35" s="8">
        <v>317</v>
      </c>
      <c r="R35" s="8">
        <v>6</v>
      </c>
      <c r="S35" s="8">
        <v>312</v>
      </c>
      <c r="T35" s="8">
        <v>5</v>
      </c>
      <c r="U35" s="12">
        <v>12.302839116719234</v>
      </c>
      <c r="V35" s="12">
        <v>94.637223974763401</v>
      </c>
      <c r="W35" s="8">
        <v>317</v>
      </c>
      <c r="X35" s="8">
        <v>6</v>
      </c>
      <c r="Y35" s="12">
        <v>12.302839116719234</v>
      </c>
    </row>
    <row r="36" spans="1:25" ht="15.75" x14ac:dyDescent="0.25">
      <c r="A36" s="8">
        <v>29</v>
      </c>
      <c r="B36" s="10">
        <v>0.26455026455026459</v>
      </c>
      <c r="C36" s="8">
        <v>0.01</v>
      </c>
      <c r="D36" s="11">
        <v>8.8239999999999999E-2</v>
      </c>
      <c r="E36" s="11">
        <v>7.2000000000000005E-4</v>
      </c>
      <c r="F36" s="11">
        <v>2.9195600000000002</v>
      </c>
      <c r="G36" s="11">
        <v>5.3749999999999999E-2</v>
      </c>
      <c r="H36" s="11">
        <v>0.23996999999999999</v>
      </c>
      <c r="I36" s="11">
        <v>4.3099999999999996E-3</v>
      </c>
      <c r="J36" s="11">
        <v>7.0139999999999994E-2</v>
      </c>
      <c r="K36" s="11">
        <v>1.31E-3</v>
      </c>
      <c r="L36" s="10">
        <v>0.9</v>
      </c>
      <c r="M36" s="8">
        <v>1388</v>
      </c>
      <c r="N36" s="8">
        <v>15</v>
      </c>
      <c r="O36" s="8">
        <v>1387</v>
      </c>
      <c r="P36" s="8">
        <v>14</v>
      </c>
      <c r="Q36" s="8">
        <v>1387</v>
      </c>
      <c r="R36" s="8">
        <v>22</v>
      </c>
      <c r="S36" s="8">
        <v>1370</v>
      </c>
      <c r="T36" s="8">
        <v>25</v>
      </c>
      <c r="U36" s="12">
        <v>0</v>
      </c>
      <c r="V36" s="12">
        <v>7.2098053352553926E-2</v>
      </c>
      <c r="W36" s="8">
        <v>1388</v>
      </c>
      <c r="X36" s="8">
        <v>15</v>
      </c>
      <c r="Y36" s="12">
        <v>7.2098053352553926E-2</v>
      </c>
    </row>
    <row r="37" spans="1:25" ht="15.75" x14ac:dyDescent="0.25">
      <c r="A37" s="8" t="s">
        <v>52</v>
      </c>
      <c r="B37" s="10">
        <v>0.2824858757062147</v>
      </c>
      <c r="C37" s="8">
        <v>0.01</v>
      </c>
      <c r="D37" s="11">
        <v>5.534E-2</v>
      </c>
      <c r="E37" s="11">
        <v>4.8000000000000001E-4</v>
      </c>
      <c r="F37" s="11">
        <v>0.45112000000000002</v>
      </c>
      <c r="G37" s="11">
        <v>9.0500000000000008E-3</v>
      </c>
      <c r="H37" s="11">
        <v>5.9119999999999999E-2</v>
      </c>
      <c r="I37" s="11">
        <v>1.07E-3</v>
      </c>
      <c r="J37" s="11">
        <v>1.7950000000000001E-2</v>
      </c>
      <c r="K37" s="11">
        <v>3.8000000000000002E-4</v>
      </c>
      <c r="L37" s="10">
        <v>0.9</v>
      </c>
      <c r="M37" s="8">
        <v>426</v>
      </c>
      <c r="N37" s="8">
        <v>19</v>
      </c>
      <c r="O37" s="8">
        <v>378</v>
      </c>
      <c r="P37" s="8">
        <v>6</v>
      </c>
      <c r="Q37" s="8">
        <v>370</v>
      </c>
      <c r="R37" s="8">
        <v>7</v>
      </c>
      <c r="S37" s="8">
        <v>360</v>
      </c>
      <c r="T37" s="8">
        <v>8</v>
      </c>
      <c r="U37" s="12">
        <v>2.1621621621621623</v>
      </c>
      <c r="V37" s="12">
        <v>15.135135135135137</v>
      </c>
      <c r="W37" s="8">
        <v>370</v>
      </c>
      <c r="X37" s="8">
        <v>7</v>
      </c>
      <c r="Y37" s="12">
        <v>2.1621621621621623</v>
      </c>
    </row>
    <row r="38" spans="1:25" ht="15.75" x14ac:dyDescent="0.25">
      <c r="A38" s="8">
        <v>31</v>
      </c>
      <c r="B38" s="10">
        <v>0.7407407407407407</v>
      </c>
      <c r="C38" s="8">
        <v>0.01</v>
      </c>
      <c r="D38" s="11">
        <v>0.10564</v>
      </c>
      <c r="E38" s="11">
        <v>8.9999999999999998E-4</v>
      </c>
      <c r="F38" s="11">
        <v>4.0012499999999998</v>
      </c>
      <c r="G38" s="11">
        <v>7.7929999999999999E-2</v>
      </c>
      <c r="H38" s="11">
        <v>0.27471000000000001</v>
      </c>
      <c r="I38" s="11">
        <v>5.0099999999999997E-3</v>
      </c>
      <c r="J38" s="11">
        <v>8.0439999999999998E-2</v>
      </c>
      <c r="K38" s="11">
        <v>1.6299999999999999E-3</v>
      </c>
      <c r="L38" s="10">
        <v>0.9</v>
      </c>
      <c r="M38" s="8">
        <v>1725</v>
      </c>
      <c r="N38" s="8">
        <v>15</v>
      </c>
      <c r="O38" s="8">
        <v>1634</v>
      </c>
      <c r="P38" s="8">
        <v>16</v>
      </c>
      <c r="Q38" s="8">
        <v>1565</v>
      </c>
      <c r="R38" s="8">
        <v>25</v>
      </c>
      <c r="S38" s="8">
        <v>1564</v>
      </c>
      <c r="T38" s="8">
        <v>30</v>
      </c>
      <c r="U38" s="12">
        <v>4.4089456869009558</v>
      </c>
      <c r="V38" s="12">
        <v>10.223642172523961</v>
      </c>
      <c r="W38" s="8">
        <v>1725</v>
      </c>
      <c r="X38" s="8">
        <v>15</v>
      </c>
      <c r="Y38" s="12">
        <v>10.223642172523961</v>
      </c>
    </row>
    <row r="39" spans="1:25" ht="15.75" x14ac:dyDescent="0.25">
      <c r="A39" s="8" t="s">
        <v>73</v>
      </c>
      <c r="B39" s="10">
        <v>0.46948356807511737</v>
      </c>
      <c r="C39" s="8">
        <v>0.01</v>
      </c>
      <c r="D39" s="11">
        <v>0.12298000000000001</v>
      </c>
      <c r="E39" s="11">
        <v>1E-3</v>
      </c>
      <c r="F39" s="11">
        <v>6.1612200000000001</v>
      </c>
      <c r="G39" s="11">
        <v>0.11285000000000001</v>
      </c>
      <c r="H39" s="11">
        <v>0.36338999999999999</v>
      </c>
      <c r="I39" s="11">
        <v>6.5100000000000002E-3</v>
      </c>
      <c r="J39" s="11">
        <v>0.10224999999999999</v>
      </c>
      <c r="K39" s="11">
        <v>2.0200000000000001E-3</v>
      </c>
      <c r="L39" s="10">
        <v>0.9</v>
      </c>
      <c r="M39" s="8">
        <v>2000</v>
      </c>
      <c r="N39" s="8">
        <v>14</v>
      </c>
      <c r="O39" s="8">
        <v>1999</v>
      </c>
      <c r="P39" s="8">
        <v>16</v>
      </c>
      <c r="Q39" s="8">
        <v>1998</v>
      </c>
      <c r="R39" s="8">
        <v>31</v>
      </c>
      <c r="S39" s="8">
        <v>1968</v>
      </c>
      <c r="T39" s="8">
        <v>37</v>
      </c>
      <c r="U39" s="12">
        <v>5.0050050050054473E-2</v>
      </c>
      <c r="V39" s="12">
        <v>0.10010010010010895</v>
      </c>
      <c r="W39" s="8">
        <v>2000</v>
      </c>
      <c r="X39" s="8">
        <v>14</v>
      </c>
      <c r="Y39" s="12">
        <v>0.10010010010010895</v>
      </c>
    </row>
    <row r="40" spans="1:25" ht="15.75" x14ac:dyDescent="0.25">
      <c r="A40" s="8">
        <v>33</v>
      </c>
      <c r="B40" s="10">
        <v>0.30303030303030304</v>
      </c>
      <c r="C40" s="8">
        <v>0.01</v>
      </c>
      <c r="D40" s="11">
        <v>7.8039999999999998E-2</v>
      </c>
      <c r="E40" s="11">
        <v>6.4000000000000005E-4</v>
      </c>
      <c r="F40" s="11">
        <v>2.0964</v>
      </c>
      <c r="G40" s="11">
        <v>3.8809999999999997E-2</v>
      </c>
      <c r="H40" s="11">
        <v>0.19484000000000001</v>
      </c>
      <c r="I40" s="11">
        <v>3.5000000000000001E-3</v>
      </c>
      <c r="J40" s="11">
        <v>5.6980000000000003E-2</v>
      </c>
      <c r="K40" s="11">
        <v>1.17E-3</v>
      </c>
      <c r="L40" s="10">
        <v>0.9</v>
      </c>
      <c r="M40" s="8">
        <v>1148</v>
      </c>
      <c r="N40" s="8">
        <v>15</v>
      </c>
      <c r="O40" s="8">
        <v>1148</v>
      </c>
      <c r="P40" s="8">
        <v>13</v>
      </c>
      <c r="Q40" s="8">
        <v>1148</v>
      </c>
      <c r="R40" s="8">
        <v>19</v>
      </c>
      <c r="S40" s="8">
        <v>1120</v>
      </c>
      <c r="T40" s="8">
        <v>22</v>
      </c>
      <c r="U40" s="12">
        <v>0</v>
      </c>
      <c r="V40" s="12">
        <v>0</v>
      </c>
      <c r="W40" s="8">
        <v>1148</v>
      </c>
      <c r="X40" s="8">
        <v>15</v>
      </c>
      <c r="Y40" s="12">
        <v>0</v>
      </c>
    </row>
    <row r="41" spans="1:25" ht="15.75" x14ac:dyDescent="0.25">
      <c r="A41" s="8">
        <v>34</v>
      </c>
      <c r="B41" s="10">
        <v>0.83333333333333337</v>
      </c>
      <c r="C41" s="8">
        <v>0.01</v>
      </c>
      <c r="D41" s="11">
        <v>9.6680000000000002E-2</v>
      </c>
      <c r="E41" s="11">
        <v>8.0000000000000004E-4</v>
      </c>
      <c r="F41" s="11">
        <v>3.6420400000000002</v>
      </c>
      <c r="G41" s="11">
        <v>6.8510000000000001E-2</v>
      </c>
      <c r="H41" s="11">
        <v>0.27322000000000002</v>
      </c>
      <c r="I41" s="11">
        <v>4.9199999999999999E-3</v>
      </c>
      <c r="J41" s="11">
        <v>7.8829999999999997E-2</v>
      </c>
      <c r="K41" s="11">
        <v>1.66E-3</v>
      </c>
      <c r="L41" s="10">
        <v>0.9</v>
      </c>
      <c r="M41" s="8">
        <v>1561</v>
      </c>
      <c r="N41" s="8">
        <v>15</v>
      </c>
      <c r="O41" s="8">
        <v>1559</v>
      </c>
      <c r="P41" s="8">
        <v>15</v>
      </c>
      <c r="Q41" s="8">
        <v>1557</v>
      </c>
      <c r="R41" s="8">
        <v>25</v>
      </c>
      <c r="S41" s="8">
        <v>1534</v>
      </c>
      <c r="T41" s="8">
        <v>31</v>
      </c>
      <c r="U41" s="12">
        <v>0.12845215157353262</v>
      </c>
      <c r="V41" s="12">
        <v>0.25690430314708745</v>
      </c>
      <c r="W41" s="8">
        <v>1561</v>
      </c>
      <c r="X41" s="8">
        <v>15</v>
      </c>
      <c r="Y41" s="12">
        <v>0.25690430314708745</v>
      </c>
    </row>
    <row r="42" spans="1:25" ht="15.75" x14ac:dyDescent="0.25">
      <c r="A42" s="8">
        <v>35</v>
      </c>
      <c r="B42" s="10">
        <v>0.22831050228310504</v>
      </c>
      <c r="C42" s="8">
        <v>0.01</v>
      </c>
      <c r="D42" s="11">
        <v>7.2599999999999998E-2</v>
      </c>
      <c r="E42" s="11">
        <v>5.9999999999999995E-4</v>
      </c>
      <c r="F42" s="11">
        <v>1.6843399999999999</v>
      </c>
      <c r="G42" s="11">
        <v>3.175E-2</v>
      </c>
      <c r="H42" s="11">
        <v>0.16829</v>
      </c>
      <c r="I42" s="11">
        <v>3.0300000000000001E-3</v>
      </c>
      <c r="J42" s="11">
        <v>4.9869999999999998E-2</v>
      </c>
      <c r="K42" s="11">
        <v>1.1100000000000001E-3</v>
      </c>
      <c r="L42" s="10">
        <v>0.9</v>
      </c>
      <c r="M42" s="8">
        <v>1003</v>
      </c>
      <c r="N42" s="8">
        <v>16</v>
      </c>
      <c r="O42" s="8">
        <v>1003</v>
      </c>
      <c r="P42" s="8">
        <v>12</v>
      </c>
      <c r="Q42" s="8">
        <v>1003</v>
      </c>
      <c r="R42" s="8">
        <v>17</v>
      </c>
      <c r="S42" s="8">
        <v>984</v>
      </c>
      <c r="T42" s="8">
        <v>21</v>
      </c>
      <c r="U42" s="12">
        <v>0</v>
      </c>
      <c r="V42" s="12">
        <v>0</v>
      </c>
      <c r="W42" s="8">
        <v>1003</v>
      </c>
      <c r="X42" s="8">
        <v>16</v>
      </c>
      <c r="Y42" s="12">
        <v>0</v>
      </c>
    </row>
    <row r="43" spans="1:25" ht="15.75" x14ac:dyDescent="0.25">
      <c r="A43" s="8">
        <v>36</v>
      </c>
      <c r="B43" s="10">
        <v>0.19011406844106465</v>
      </c>
      <c r="C43" s="8">
        <v>0.01</v>
      </c>
      <c r="D43" s="11">
        <v>8.6389999999999995E-2</v>
      </c>
      <c r="E43" s="11">
        <v>1E-3</v>
      </c>
      <c r="F43" s="11">
        <v>1.8952500000000001</v>
      </c>
      <c r="G43" s="11">
        <v>4.6170000000000003E-2</v>
      </c>
      <c r="H43" s="11">
        <v>0.15911</v>
      </c>
      <c r="I43" s="11">
        <v>2.82E-3</v>
      </c>
      <c r="J43" s="11">
        <v>4.718E-2</v>
      </c>
      <c r="K43" s="11">
        <v>8.3000000000000001E-4</v>
      </c>
      <c r="L43" s="10">
        <v>0.72754232455068357</v>
      </c>
      <c r="M43" s="8">
        <v>1347</v>
      </c>
      <c r="N43" s="8">
        <v>21</v>
      </c>
      <c r="O43" s="8">
        <v>1079</v>
      </c>
      <c r="P43" s="8">
        <v>16</v>
      </c>
      <c r="Q43" s="8">
        <v>952</v>
      </c>
      <c r="R43" s="8">
        <v>16</v>
      </c>
      <c r="S43" s="8">
        <v>932</v>
      </c>
      <c r="T43" s="8">
        <v>16</v>
      </c>
      <c r="U43" s="12">
        <v>13.340336134453779</v>
      </c>
      <c r="V43" s="12">
        <v>41.491596638655473</v>
      </c>
      <c r="W43" s="8">
        <v>952</v>
      </c>
      <c r="X43" s="8">
        <v>16</v>
      </c>
      <c r="Y43" s="12">
        <v>13.340336134453779</v>
      </c>
    </row>
    <row r="44" spans="1:25" ht="15.75" x14ac:dyDescent="0.25">
      <c r="A44" s="8">
        <v>37</v>
      </c>
      <c r="B44" s="10">
        <v>0.6211180124223602</v>
      </c>
      <c r="C44" s="8">
        <v>0.01</v>
      </c>
      <c r="D44" s="11">
        <v>0.10730000000000001</v>
      </c>
      <c r="E44" s="11">
        <v>8.8000000000000003E-4</v>
      </c>
      <c r="F44" s="11">
        <v>4.62554</v>
      </c>
      <c r="G44" s="11">
        <v>8.5349999999999995E-2</v>
      </c>
      <c r="H44" s="11">
        <v>0.31269000000000002</v>
      </c>
      <c r="I44" s="11">
        <v>5.6899999999999997E-3</v>
      </c>
      <c r="J44" s="11">
        <v>8.2309999999999994E-2</v>
      </c>
      <c r="K44" s="11">
        <v>1.4499999999999999E-3</v>
      </c>
      <c r="L44" s="10">
        <v>0.9</v>
      </c>
      <c r="M44" s="8">
        <v>1754</v>
      </c>
      <c r="N44" s="8">
        <v>14</v>
      </c>
      <c r="O44" s="8">
        <v>1754</v>
      </c>
      <c r="P44" s="8">
        <v>15</v>
      </c>
      <c r="Q44" s="8">
        <v>1754</v>
      </c>
      <c r="R44" s="8">
        <v>28</v>
      </c>
      <c r="S44" s="8">
        <v>1599</v>
      </c>
      <c r="T44" s="8">
        <v>27</v>
      </c>
      <c r="U44" s="12">
        <v>0</v>
      </c>
      <c r="V44" s="12">
        <v>0</v>
      </c>
      <c r="W44" s="8">
        <v>1754</v>
      </c>
      <c r="X44" s="8">
        <v>14</v>
      </c>
      <c r="Y44" s="12">
        <v>0</v>
      </c>
    </row>
    <row r="45" spans="1:25" ht="15.75" x14ac:dyDescent="0.25">
      <c r="A45" s="8">
        <v>38</v>
      </c>
      <c r="B45" s="10">
        <v>0.31446540880503143</v>
      </c>
      <c r="C45" s="8">
        <v>0.01</v>
      </c>
      <c r="D45" s="11">
        <v>0.10904</v>
      </c>
      <c r="E45" s="11">
        <v>8.8999999999999995E-4</v>
      </c>
      <c r="F45" s="11">
        <v>4.7907400000000004</v>
      </c>
      <c r="G45" s="11">
        <v>8.8330000000000006E-2</v>
      </c>
      <c r="H45" s="11">
        <v>0.31866</v>
      </c>
      <c r="I45" s="11">
        <v>5.79E-3</v>
      </c>
      <c r="J45" s="11">
        <v>8.3790000000000003E-2</v>
      </c>
      <c r="K45" s="11">
        <v>1.5E-3</v>
      </c>
      <c r="L45" s="10">
        <v>0.9</v>
      </c>
      <c r="M45" s="8">
        <v>1783</v>
      </c>
      <c r="N45" s="8">
        <v>14</v>
      </c>
      <c r="O45" s="8">
        <v>1783</v>
      </c>
      <c r="P45" s="8">
        <v>15</v>
      </c>
      <c r="Q45" s="8">
        <v>1783</v>
      </c>
      <c r="R45" s="8">
        <v>28</v>
      </c>
      <c r="S45" s="8">
        <v>1626</v>
      </c>
      <c r="T45" s="8">
        <v>28</v>
      </c>
      <c r="U45" s="12">
        <v>0</v>
      </c>
      <c r="V45" s="12">
        <v>0</v>
      </c>
      <c r="W45" s="8">
        <v>1783</v>
      </c>
      <c r="X45" s="8">
        <v>14</v>
      </c>
      <c r="Y45" s="12">
        <v>0</v>
      </c>
    </row>
    <row r="46" spans="1:25" ht="15.75" x14ac:dyDescent="0.25">
      <c r="A46" s="8">
        <v>39</v>
      </c>
      <c r="B46" s="10">
        <v>0.39215686274509809</v>
      </c>
      <c r="C46" s="8">
        <v>0.01</v>
      </c>
      <c r="D46" s="11">
        <v>7.4099999999999999E-2</v>
      </c>
      <c r="E46" s="11">
        <v>6.3000000000000003E-4</v>
      </c>
      <c r="F46" s="11">
        <v>1.7935399999999999</v>
      </c>
      <c r="G46" s="11">
        <v>3.5040000000000002E-2</v>
      </c>
      <c r="H46" s="11">
        <v>0.17555999999999999</v>
      </c>
      <c r="I46" s="11">
        <v>3.2200000000000002E-3</v>
      </c>
      <c r="J46" s="11">
        <v>4.8980000000000003E-2</v>
      </c>
      <c r="K46" s="11">
        <v>9.7000000000000005E-4</v>
      </c>
      <c r="L46" s="10">
        <v>0.9</v>
      </c>
      <c r="M46" s="8">
        <v>1044</v>
      </c>
      <c r="N46" s="8">
        <v>16</v>
      </c>
      <c r="O46" s="8">
        <v>1043</v>
      </c>
      <c r="P46" s="8">
        <v>13</v>
      </c>
      <c r="Q46" s="8">
        <v>1043</v>
      </c>
      <c r="R46" s="8">
        <v>18</v>
      </c>
      <c r="S46" s="8">
        <v>967</v>
      </c>
      <c r="T46" s="8">
        <v>19</v>
      </c>
      <c r="U46" s="12">
        <v>0</v>
      </c>
      <c r="V46" s="12">
        <v>9.5877277085332224E-2</v>
      </c>
      <c r="W46" s="8">
        <v>1044</v>
      </c>
      <c r="X46" s="8">
        <v>16</v>
      </c>
      <c r="Y46" s="12">
        <v>9.5877277085332224E-2</v>
      </c>
    </row>
    <row r="47" spans="1:25" ht="15.75" x14ac:dyDescent="0.25">
      <c r="A47" s="8">
        <v>41</v>
      </c>
      <c r="B47" s="10">
        <v>0.63694267515923564</v>
      </c>
      <c r="C47" s="8">
        <v>0.01</v>
      </c>
      <c r="D47" s="11">
        <v>7.3410000000000003E-2</v>
      </c>
      <c r="E47" s="11">
        <v>7.2000000000000005E-4</v>
      </c>
      <c r="F47" s="11">
        <v>1.7459800000000001</v>
      </c>
      <c r="G47" s="11">
        <v>3.8920000000000003E-2</v>
      </c>
      <c r="H47" s="11">
        <v>0.17251</v>
      </c>
      <c r="I47" s="11">
        <v>3.2499999999999999E-3</v>
      </c>
      <c r="J47" s="11">
        <v>5.1159999999999997E-2</v>
      </c>
      <c r="K47" s="11">
        <v>1.1100000000000001E-3</v>
      </c>
      <c r="L47" s="10">
        <v>0.9</v>
      </c>
      <c r="M47" s="8">
        <v>1025</v>
      </c>
      <c r="N47" s="8">
        <v>19</v>
      </c>
      <c r="O47" s="8">
        <v>1026</v>
      </c>
      <c r="P47" s="8">
        <v>14</v>
      </c>
      <c r="Q47" s="8">
        <v>1026</v>
      </c>
      <c r="R47" s="8">
        <v>18</v>
      </c>
      <c r="S47" s="8">
        <v>1008</v>
      </c>
      <c r="T47" s="8">
        <v>21</v>
      </c>
      <c r="U47" s="12">
        <v>0</v>
      </c>
      <c r="V47" s="12">
        <v>-9.746588693957392E-2</v>
      </c>
      <c r="W47" s="8">
        <v>1025</v>
      </c>
      <c r="X47" s="8">
        <v>19</v>
      </c>
      <c r="Y47" s="12">
        <v>-9.746588693957392E-2</v>
      </c>
    </row>
    <row r="48" spans="1:25" ht="15.75" x14ac:dyDescent="0.25">
      <c r="A48" s="8">
        <v>42</v>
      </c>
      <c r="B48" s="10">
        <v>0.6211180124223602</v>
      </c>
      <c r="C48" s="8">
        <v>0.01</v>
      </c>
      <c r="D48" s="11">
        <v>0.10163999999999999</v>
      </c>
      <c r="E48" s="11">
        <v>8.4000000000000003E-4</v>
      </c>
      <c r="F48" s="11">
        <v>4.0873600000000003</v>
      </c>
      <c r="G48" s="11">
        <v>7.6630000000000004E-2</v>
      </c>
      <c r="H48" s="11">
        <v>0.29169</v>
      </c>
      <c r="I48" s="11">
        <v>5.3099999999999996E-3</v>
      </c>
      <c r="J48" s="11">
        <v>8.0149999999999999E-2</v>
      </c>
      <c r="K48" s="11">
        <v>1.5399999999999999E-3</v>
      </c>
      <c r="L48" s="10">
        <v>0.9</v>
      </c>
      <c r="M48" s="8">
        <v>1654</v>
      </c>
      <c r="N48" s="8">
        <v>15</v>
      </c>
      <c r="O48" s="8">
        <v>1652</v>
      </c>
      <c r="P48" s="8">
        <v>15</v>
      </c>
      <c r="Q48" s="8">
        <v>1650</v>
      </c>
      <c r="R48" s="8">
        <v>27</v>
      </c>
      <c r="S48" s="8">
        <v>1558</v>
      </c>
      <c r="T48" s="8">
        <v>29</v>
      </c>
      <c r="U48" s="12">
        <v>0.12121212121212199</v>
      </c>
      <c r="V48" s="12">
        <v>0.24242424242424399</v>
      </c>
      <c r="W48" s="8">
        <v>1654</v>
      </c>
      <c r="X48" s="8">
        <v>15</v>
      </c>
      <c r="Y48" s="12">
        <v>0.24242424242424399</v>
      </c>
    </row>
    <row r="49" spans="1:25" ht="15.75" x14ac:dyDescent="0.25">
      <c r="A49" s="8">
        <v>43</v>
      </c>
      <c r="B49" s="10">
        <v>0.39215686274509809</v>
      </c>
      <c r="C49" s="8">
        <v>0.01</v>
      </c>
      <c r="D49" s="11">
        <v>8.8719999999999993E-2</v>
      </c>
      <c r="E49" s="11">
        <v>7.2999999999999996E-4</v>
      </c>
      <c r="F49" s="11">
        <v>2.95641</v>
      </c>
      <c r="G49" s="11">
        <v>5.509E-2</v>
      </c>
      <c r="H49" s="11">
        <v>0.24168999999999999</v>
      </c>
      <c r="I49" s="11">
        <v>4.3899999999999998E-3</v>
      </c>
      <c r="J49" s="11">
        <v>6.7030000000000006E-2</v>
      </c>
      <c r="K49" s="11">
        <v>1.32E-3</v>
      </c>
      <c r="L49" s="10">
        <v>0.9</v>
      </c>
      <c r="M49" s="8">
        <v>1398</v>
      </c>
      <c r="N49" s="8">
        <v>15</v>
      </c>
      <c r="O49" s="8">
        <v>1396</v>
      </c>
      <c r="P49" s="8">
        <v>14</v>
      </c>
      <c r="Q49" s="8">
        <v>1395</v>
      </c>
      <c r="R49" s="8">
        <v>23</v>
      </c>
      <c r="S49" s="8">
        <v>1311</v>
      </c>
      <c r="T49" s="8">
        <v>25</v>
      </c>
      <c r="U49" s="12">
        <v>7.1684587813614087E-2</v>
      </c>
      <c r="V49" s="12">
        <v>0.21505376344086446</v>
      </c>
      <c r="W49" s="8">
        <v>1398</v>
      </c>
      <c r="X49" s="8">
        <v>15</v>
      </c>
      <c r="Y49" s="12">
        <v>0.21505376344086446</v>
      </c>
    </row>
    <row r="50" spans="1:25" ht="15.75" x14ac:dyDescent="0.25">
      <c r="A50" s="8">
        <v>44</v>
      </c>
      <c r="B50" s="10">
        <v>0.37593984962406013</v>
      </c>
      <c r="C50" s="8">
        <v>0.01</v>
      </c>
      <c r="D50" s="11">
        <v>7.7160000000000006E-2</v>
      </c>
      <c r="E50" s="11">
        <v>6.4000000000000005E-4</v>
      </c>
      <c r="F50" s="11">
        <v>2.0295000000000001</v>
      </c>
      <c r="G50" s="11">
        <v>3.7850000000000002E-2</v>
      </c>
      <c r="H50" s="11">
        <v>0.19078000000000001</v>
      </c>
      <c r="I50" s="11">
        <v>3.46E-3</v>
      </c>
      <c r="J50" s="11">
        <v>5.3150000000000003E-2</v>
      </c>
      <c r="K50" s="11">
        <v>1.07E-3</v>
      </c>
      <c r="L50" s="10">
        <v>0.9</v>
      </c>
      <c r="M50" s="8">
        <v>1125</v>
      </c>
      <c r="N50" s="8">
        <v>16</v>
      </c>
      <c r="O50" s="8">
        <v>1125</v>
      </c>
      <c r="P50" s="8">
        <v>13</v>
      </c>
      <c r="Q50" s="8">
        <v>1126</v>
      </c>
      <c r="R50" s="8">
        <v>19</v>
      </c>
      <c r="S50" s="8">
        <v>1047</v>
      </c>
      <c r="T50" s="8">
        <v>21</v>
      </c>
      <c r="U50" s="12">
        <v>-8.8809946714030197E-2</v>
      </c>
      <c r="V50" s="12">
        <v>-8.8809946714030197E-2</v>
      </c>
      <c r="W50" s="8">
        <v>1125</v>
      </c>
      <c r="X50" s="8">
        <v>16</v>
      </c>
      <c r="Y50" s="12">
        <v>-8.8809946714030197E-2</v>
      </c>
    </row>
    <row r="51" spans="1:25" ht="15.75" x14ac:dyDescent="0.25">
      <c r="A51" s="8">
        <v>45</v>
      </c>
      <c r="B51" s="10">
        <v>0.66225165562913912</v>
      </c>
      <c r="C51" s="8">
        <v>0.01</v>
      </c>
      <c r="D51" s="11">
        <v>5.237E-2</v>
      </c>
      <c r="E51" s="11">
        <v>4.6000000000000001E-4</v>
      </c>
      <c r="F51" s="11">
        <v>0.34365000000000001</v>
      </c>
      <c r="G51" s="11">
        <v>6.8999999999999999E-3</v>
      </c>
      <c r="H51" s="11">
        <v>4.7600000000000003E-2</v>
      </c>
      <c r="I51" s="11">
        <v>8.7000000000000001E-4</v>
      </c>
      <c r="J51" s="11">
        <v>1.4069999999999999E-2</v>
      </c>
      <c r="K51" s="11">
        <v>2.9999999999999997E-4</v>
      </c>
      <c r="L51" s="10">
        <v>0.9</v>
      </c>
      <c r="M51" s="8">
        <v>302</v>
      </c>
      <c r="N51" s="8">
        <v>19</v>
      </c>
      <c r="O51" s="8">
        <v>300</v>
      </c>
      <c r="P51" s="8">
        <v>5</v>
      </c>
      <c r="Q51" s="8">
        <v>300</v>
      </c>
      <c r="R51" s="8">
        <v>5</v>
      </c>
      <c r="S51" s="8">
        <v>282</v>
      </c>
      <c r="T51" s="8">
        <v>6</v>
      </c>
      <c r="U51" s="12">
        <v>0</v>
      </c>
      <c r="V51" s="12">
        <v>0.66666666666665986</v>
      </c>
      <c r="W51" s="8">
        <v>300</v>
      </c>
      <c r="X51" s="8">
        <v>5</v>
      </c>
      <c r="Y51" s="12">
        <v>0</v>
      </c>
    </row>
    <row r="52" spans="1:25" ht="15.75" x14ac:dyDescent="0.25">
      <c r="A52" s="8">
        <v>46</v>
      </c>
      <c r="B52" s="10">
        <v>0.36764705882352938</v>
      </c>
      <c r="C52" s="8">
        <v>0.01</v>
      </c>
      <c r="D52" s="11">
        <v>5.3809999999999997E-2</v>
      </c>
      <c r="E52" s="11">
        <v>4.8999999999999998E-4</v>
      </c>
      <c r="F52" s="11">
        <v>0.43020999999999998</v>
      </c>
      <c r="G52" s="11">
        <v>8.9599999999999992E-3</v>
      </c>
      <c r="H52" s="11">
        <v>5.799E-2</v>
      </c>
      <c r="I52" s="11">
        <v>1.07E-3</v>
      </c>
      <c r="J52" s="11">
        <v>1.6729999999999998E-2</v>
      </c>
      <c r="K52" s="11">
        <v>3.8999999999999999E-4</v>
      </c>
      <c r="L52" s="10">
        <v>0.88593765396743296</v>
      </c>
      <c r="M52" s="8">
        <v>363</v>
      </c>
      <c r="N52" s="8">
        <v>19</v>
      </c>
      <c r="O52" s="8">
        <v>363</v>
      </c>
      <c r="P52" s="8">
        <v>6</v>
      </c>
      <c r="Q52" s="8">
        <v>363</v>
      </c>
      <c r="R52" s="8">
        <v>7</v>
      </c>
      <c r="S52" s="8">
        <v>335</v>
      </c>
      <c r="T52" s="8">
        <v>8</v>
      </c>
      <c r="U52" s="12">
        <v>0</v>
      </c>
      <c r="V52" s="12">
        <v>0</v>
      </c>
      <c r="W52" s="8">
        <v>363</v>
      </c>
      <c r="X52" s="8">
        <v>7</v>
      </c>
      <c r="Y52" s="12">
        <v>0</v>
      </c>
    </row>
    <row r="53" spans="1:25" ht="15.75" x14ac:dyDescent="0.25">
      <c r="A53" s="8">
        <v>47</v>
      </c>
      <c r="B53" s="10">
        <v>0.36900369003690037</v>
      </c>
      <c r="C53" s="8">
        <v>0.01</v>
      </c>
      <c r="D53" s="11">
        <v>8.9889999999999998E-2</v>
      </c>
      <c r="E53" s="11">
        <v>7.3999999999999999E-4</v>
      </c>
      <c r="F53" s="11">
        <v>1.7432099999999999</v>
      </c>
      <c r="G53" s="11">
        <v>3.2500000000000001E-2</v>
      </c>
      <c r="H53" s="11">
        <v>0.14066000000000001</v>
      </c>
      <c r="I53" s="11">
        <v>2.5500000000000002E-3</v>
      </c>
      <c r="J53" s="11">
        <v>3.0530000000000002E-2</v>
      </c>
      <c r="K53" s="11">
        <v>6.6E-4</v>
      </c>
      <c r="L53" s="10">
        <v>0.9</v>
      </c>
      <c r="M53" s="8">
        <v>1423</v>
      </c>
      <c r="N53" s="8">
        <v>15</v>
      </c>
      <c r="O53" s="8">
        <v>1025</v>
      </c>
      <c r="P53" s="8">
        <v>12</v>
      </c>
      <c r="Q53" s="8">
        <v>848</v>
      </c>
      <c r="R53" s="8">
        <v>14</v>
      </c>
      <c r="S53" s="8">
        <v>608</v>
      </c>
      <c r="T53" s="8">
        <v>13</v>
      </c>
      <c r="U53" s="12">
        <v>20.872641509433954</v>
      </c>
      <c r="V53" s="12">
        <v>67.806603773584897</v>
      </c>
      <c r="W53" s="8">
        <v>848</v>
      </c>
      <c r="X53" s="8">
        <v>14</v>
      </c>
      <c r="Y53" s="12">
        <v>20.872641509433954</v>
      </c>
    </row>
    <row r="54" spans="1:25" ht="15.75" x14ac:dyDescent="0.25">
      <c r="A54" s="8">
        <v>48</v>
      </c>
      <c r="B54" s="10">
        <v>0.69444444444444442</v>
      </c>
      <c r="C54" s="8">
        <v>0.01</v>
      </c>
      <c r="D54" s="11">
        <v>0.11047999999999999</v>
      </c>
      <c r="E54" s="11">
        <v>9.2000000000000003E-4</v>
      </c>
      <c r="F54" s="11">
        <v>4.9283299999999999</v>
      </c>
      <c r="G54" s="11">
        <v>9.3640000000000001E-2</v>
      </c>
      <c r="H54" s="11">
        <v>0.32357000000000002</v>
      </c>
      <c r="I54" s="11">
        <v>5.8999999999999999E-3</v>
      </c>
      <c r="J54" s="11">
        <v>8.7090000000000001E-2</v>
      </c>
      <c r="K54" s="11">
        <v>1.9599999999999999E-3</v>
      </c>
      <c r="L54" s="10">
        <v>0.9</v>
      </c>
      <c r="M54" s="8">
        <v>1807</v>
      </c>
      <c r="N54" s="8">
        <v>14</v>
      </c>
      <c r="O54" s="8">
        <v>1807</v>
      </c>
      <c r="P54" s="8">
        <v>16</v>
      </c>
      <c r="Q54" s="8">
        <v>1807</v>
      </c>
      <c r="R54" s="8">
        <v>29</v>
      </c>
      <c r="S54" s="8">
        <v>1688</v>
      </c>
      <c r="T54" s="8">
        <v>36</v>
      </c>
      <c r="U54" s="12">
        <v>0</v>
      </c>
      <c r="V54" s="12">
        <v>0</v>
      </c>
      <c r="W54" s="8">
        <v>1807</v>
      </c>
      <c r="X54" s="8">
        <v>14</v>
      </c>
      <c r="Y54" s="12">
        <v>0</v>
      </c>
    </row>
    <row r="55" spans="1:25" ht="15.75" x14ac:dyDescent="0.25">
      <c r="A55" s="8">
        <v>49</v>
      </c>
      <c r="B55" s="10">
        <v>0.54347826086956519</v>
      </c>
      <c r="C55" s="8">
        <v>0.01</v>
      </c>
      <c r="D55" s="11">
        <v>0.10124</v>
      </c>
      <c r="E55" s="11">
        <v>8.4000000000000003E-4</v>
      </c>
      <c r="F55" s="11">
        <v>4.0674700000000001</v>
      </c>
      <c r="G55" s="11">
        <v>7.6789999999999997E-2</v>
      </c>
      <c r="H55" s="11">
        <v>0.29139999999999999</v>
      </c>
      <c r="I55" s="11">
        <v>5.3E-3</v>
      </c>
      <c r="J55" s="11">
        <v>8.0670000000000006E-2</v>
      </c>
      <c r="K55" s="11">
        <v>1.8600000000000001E-3</v>
      </c>
      <c r="L55" s="10">
        <v>0.9</v>
      </c>
      <c r="M55" s="8">
        <v>1647</v>
      </c>
      <c r="N55" s="8">
        <v>15</v>
      </c>
      <c r="O55" s="8">
        <v>1648</v>
      </c>
      <c r="P55" s="8">
        <v>15</v>
      </c>
      <c r="Q55" s="8">
        <v>1649</v>
      </c>
      <c r="R55" s="8">
        <v>26</v>
      </c>
      <c r="S55" s="8">
        <v>1568</v>
      </c>
      <c r="T55" s="8">
        <v>35</v>
      </c>
      <c r="U55" s="12">
        <v>-6.0642813826561337E-2</v>
      </c>
      <c r="V55" s="12">
        <v>-0.12128562765312267</v>
      </c>
      <c r="W55" s="8">
        <v>1647</v>
      </c>
      <c r="X55" s="8">
        <v>15</v>
      </c>
      <c r="Y55" s="12">
        <v>-0.12128562765312267</v>
      </c>
    </row>
    <row r="56" spans="1:25" ht="15.75" x14ac:dyDescent="0.25">
      <c r="A56" s="8">
        <v>50</v>
      </c>
      <c r="B56" s="10">
        <v>0.54945054945054939</v>
      </c>
      <c r="C56" s="8">
        <v>0.01</v>
      </c>
      <c r="D56" s="11">
        <v>8.022E-2</v>
      </c>
      <c r="E56" s="11">
        <v>6.6E-4</v>
      </c>
      <c r="F56" s="11">
        <v>2.2611500000000002</v>
      </c>
      <c r="G56" s="11">
        <v>4.2169999999999999E-2</v>
      </c>
      <c r="H56" s="11">
        <v>0.20444000000000001</v>
      </c>
      <c r="I56" s="11">
        <v>3.7200000000000002E-3</v>
      </c>
      <c r="J56" s="11">
        <v>5.858E-2</v>
      </c>
      <c r="K56" s="11">
        <v>1.09E-3</v>
      </c>
      <c r="L56" s="10">
        <v>0.9</v>
      </c>
      <c r="M56" s="8">
        <v>1202</v>
      </c>
      <c r="N56" s="8">
        <v>15</v>
      </c>
      <c r="O56" s="8">
        <v>1200</v>
      </c>
      <c r="P56" s="8">
        <v>13</v>
      </c>
      <c r="Q56" s="8">
        <v>1199</v>
      </c>
      <c r="R56" s="8">
        <v>20</v>
      </c>
      <c r="S56" s="8">
        <v>1151</v>
      </c>
      <c r="T56" s="8">
        <v>21</v>
      </c>
      <c r="U56" s="12">
        <v>8.3402835696411159E-2</v>
      </c>
      <c r="V56" s="12">
        <v>0.25020850708923348</v>
      </c>
      <c r="W56" s="8">
        <v>1202</v>
      </c>
      <c r="X56" s="8">
        <v>15</v>
      </c>
      <c r="Y56" s="12">
        <v>0.25020850708923348</v>
      </c>
    </row>
    <row r="57" spans="1:25" ht="15.75" x14ac:dyDescent="0.25">
      <c r="A57" s="8">
        <v>51</v>
      </c>
      <c r="B57" s="10">
        <v>0.46728971962616822</v>
      </c>
      <c r="C57" s="8">
        <v>0.01</v>
      </c>
      <c r="D57" s="11">
        <v>9.8979999999999999E-2</v>
      </c>
      <c r="E57" s="11">
        <v>8.0999999999999996E-4</v>
      </c>
      <c r="F57" s="11">
        <v>3.8433799999999998</v>
      </c>
      <c r="G57" s="11">
        <v>7.0739999999999997E-2</v>
      </c>
      <c r="H57" s="11">
        <v>0.28164</v>
      </c>
      <c r="I57" s="11">
        <v>5.11E-3</v>
      </c>
      <c r="J57" s="11">
        <v>7.775E-2</v>
      </c>
      <c r="K57" s="11">
        <v>1.4499999999999999E-3</v>
      </c>
      <c r="L57" s="10">
        <v>0.9</v>
      </c>
      <c r="M57" s="8">
        <v>1605</v>
      </c>
      <c r="N57" s="8">
        <v>14</v>
      </c>
      <c r="O57" s="8">
        <v>1602</v>
      </c>
      <c r="P57" s="8">
        <v>15</v>
      </c>
      <c r="Q57" s="8">
        <v>1600</v>
      </c>
      <c r="R57" s="8">
        <v>26</v>
      </c>
      <c r="S57" s="8">
        <v>1513</v>
      </c>
      <c r="T57" s="8">
        <v>27</v>
      </c>
      <c r="U57" s="12">
        <v>0.12499999999999734</v>
      </c>
      <c r="V57" s="12">
        <v>0.31250000000000444</v>
      </c>
      <c r="W57" s="8">
        <v>1605</v>
      </c>
      <c r="X57" s="8">
        <v>14</v>
      </c>
      <c r="Y57" s="12">
        <v>0.31250000000000444</v>
      </c>
    </row>
    <row r="58" spans="1:25" ht="15.75" x14ac:dyDescent="0.25">
      <c r="A58" s="8">
        <v>52</v>
      </c>
      <c r="B58" s="10">
        <v>0.12437810945273634</v>
      </c>
      <c r="C58" s="8">
        <v>0.01</v>
      </c>
      <c r="D58" s="11">
        <v>7.417E-2</v>
      </c>
      <c r="E58" s="11">
        <v>6.0999999999999997E-4</v>
      </c>
      <c r="F58" s="11">
        <v>1.80253</v>
      </c>
      <c r="G58" s="11">
        <v>3.3300000000000003E-2</v>
      </c>
      <c r="H58" s="11">
        <v>0.17627000000000001</v>
      </c>
      <c r="I58" s="11">
        <v>3.1900000000000001E-3</v>
      </c>
      <c r="J58" s="11">
        <v>5.0849999999999999E-2</v>
      </c>
      <c r="K58" s="11">
        <v>1.01E-3</v>
      </c>
      <c r="L58" s="10">
        <v>0.9</v>
      </c>
      <c r="M58" s="8">
        <v>1046</v>
      </c>
      <c r="N58" s="8">
        <v>16</v>
      </c>
      <c r="O58" s="8">
        <v>1046</v>
      </c>
      <c r="P58" s="8">
        <v>12</v>
      </c>
      <c r="Q58" s="8">
        <v>1047</v>
      </c>
      <c r="R58" s="8">
        <v>17</v>
      </c>
      <c r="S58" s="8">
        <v>1003</v>
      </c>
      <c r="T58" s="8">
        <v>19</v>
      </c>
      <c r="U58" s="12">
        <v>-9.551098376313627E-2</v>
      </c>
      <c r="V58" s="12">
        <v>-9.551098376313627E-2</v>
      </c>
      <c r="W58" s="8">
        <v>1046</v>
      </c>
      <c r="X58" s="8">
        <v>16</v>
      </c>
      <c r="Y58" s="12">
        <v>-9.551098376313627E-2</v>
      </c>
    </row>
    <row r="59" spans="1:25" ht="15.75" x14ac:dyDescent="0.25">
      <c r="A59" s="8">
        <v>53</v>
      </c>
      <c r="B59" s="10">
        <v>0.77519379844961234</v>
      </c>
      <c r="C59" s="8">
        <v>0.01</v>
      </c>
      <c r="D59" s="11">
        <v>9.2710000000000001E-2</v>
      </c>
      <c r="E59" s="11">
        <v>7.7999999999999999E-4</v>
      </c>
      <c r="F59" s="11">
        <v>3.3027899999999999</v>
      </c>
      <c r="G59" s="11">
        <v>6.2890000000000001E-2</v>
      </c>
      <c r="H59" s="11">
        <v>0.25839000000000001</v>
      </c>
      <c r="I59" s="11">
        <v>4.7200000000000002E-3</v>
      </c>
      <c r="J59" s="11">
        <v>7.1529999999999996E-2</v>
      </c>
      <c r="K59" s="11">
        <v>1.41E-3</v>
      </c>
      <c r="L59" s="10">
        <v>0.9</v>
      </c>
      <c r="M59" s="8">
        <v>1482</v>
      </c>
      <c r="N59" s="8">
        <v>15</v>
      </c>
      <c r="O59" s="8">
        <v>1482</v>
      </c>
      <c r="P59" s="8">
        <v>15</v>
      </c>
      <c r="Q59" s="8">
        <v>1482</v>
      </c>
      <c r="R59" s="8">
        <v>24</v>
      </c>
      <c r="S59" s="8">
        <v>1396</v>
      </c>
      <c r="T59" s="8">
        <v>27</v>
      </c>
      <c r="U59" s="12">
        <v>0</v>
      </c>
      <c r="V59" s="12">
        <v>0</v>
      </c>
      <c r="W59" s="8">
        <v>1482</v>
      </c>
      <c r="X59" s="8">
        <v>15</v>
      </c>
      <c r="Y59" s="12">
        <v>0</v>
      </c>
    </row>
    <row r="60" spans="1:25" ht="15.75" x14ac:dyDescent="0.25">
      <c r="A60" s="8">
        <v>54</v>
      </c>
      <c r="B60" s="10">
        <v>0.28653295128939826</v>
      </c>
      <c r="C60" s="8">
        <v>0.01</v>
      </c>
      <c r="D60" s="11">
        <v>7.7590000000000006E-2</v>
      </c>
      <c r="E60" s="11">
        <v>6.4000000000000005E-4</v>
      </c>
      <c r="F60" s="11">
        <v>2.0610499999999998</v>
      </c>
      <c r="G60" s="11">
        <v>3.8100000000000002E-2</v>
      </c>
      <c r="H60" s="11">
        <v>0.19267000000000001</v>
      </c>
      <c r="I60" s="11">
        <v>3.49E-3</v>
      </c>
      <c r="J60" s="11">
        <v>5.484E-2</v>
      </c>
      <c r="K60" s="11">
        <v>1.09E-3</v>
      </c>
      <c r="L60" s="10">
        <v>0.9</v>
      </c>
      <c r="M60" s="8">
        <v>1136</v>
      </c>
      <c r="N60" s="8">
        <v>15</v>
      </c>
      <c r="O60" s="8">
        <v>1136</v>
      </c>
      <c r="P60" s="8">
        <v>13</v>
      </c>
      <c r="Q60" s="8">
        <v>1136</v>
      </c>
      <c r="R60" s="8">
        <v>19</v>
      </c>
      <c r="S60" s="8">
        <v>1079</v>
      </c>
      <c r="T60" s="8">
        <v>21</v>
      </c>
      <c r="U60" s="12">
        <v>0</v>
      </c>
      <c r="V60" s="12">
        <v>0</v>
      </c>
      <c r="W60" s="8">
        <v>1136</v>
      </c>
      <c r="X60" s="8">
        <v>15</v>
      </c>
      <c r="Y60" s="12">
        <v>0</v>
      </c>
    </row>
    <row r="61" spans="1:25" ht="15.75" x14ac:dyDescent="0.25">
      <c r="A61" s="8">
        <v>56</v>
      </c>
      <c r="B61" s="10">
        <v>0.90909090909090906</v>
      </c>
      <c r="C61" s="8">
        <v>0.01</v>
      </c>
      <c r="D61" s="11">
        <v>9.8949999999999996E-2</v>
      </c>
      <c r="E61" s="11">
        <v>8.0999999999999996E-4</v>
      </c>
      <c r="F61" s="11">
        <v>3.8011900000000001</v>
      </c>
      <c r="G61" s="11">
        <v>7.0139999999999994E-2</v>
      </c>
      <c r="H61" s="11">
        <v>0.27864</v>
      </c>
      <c r="I61" s="11">
        <v>5.0400000000000002E-3</v>
      </c>
      <c r="J61" s="11">
        <v>7.1379999999999999E-2</v>
      </c>
      <c r="K61" s="11">
        <v>1.4300000000000001E-3</v>
      </c>
      <c r="L61" s="10">
        <v>0.9</v>
      </c>
      <c r="M61" s="8">
        <v>1604</v>
      </c>
      <c r="N61" s="8">
        <v>14</v>
      </c>
      <c r="O61" s="8">
        <v>1593</v>
      </c>
      <c r="P61" s="8">
        <v>15</v>
      </c>
      <c r="Q61" s="8">
        <v>1585</v>
      </c>
      <c r="R61" s="8">
        <v>25</v>
      </c>
      <c r="S61" s="8">
        <v>1394</v>
      </c>
      <c r="T61" s="8">
        <v>27</v>
      </c>
      <c r="U61" s="12">
        <v>0.50473186119874835</v>
      </c>
      <c r="V61" s="12">
        <v>1.1987381703470135</v>
      </c>
      <c r="W61" s="8">
        <v>1604</v>
      </c>
      <c r="X61" s="8">
        <v>14</v>
      </c>
      <c r="Y61" s="12">
        <v>1.1987381703470135</v>
      </c>
    </row>
    <row r="62" spans="1:25" ht="15.75" x14ac:dyDescent="0.25">
      <c r="A62" s="8">
        <v>57</v>
      </c>
      <c r="B62" s="10">
        <v>0.5988023952095809</v>
      </c>
      <c r="C62" s="8">
        <v>0.01</v>
      </c>
      <c r="D62" s="11">
        <v>8.5699999999999998E-2</v>
      </c>
      <c r="E62" s="11">
        <v>6.9999999999999999E-4</v>
      </c>
      <c r="F62" s="11">
        <v>2.7107199999999998</v>
      </c>
      <c r="G62" s="11">
        <v>4.9979999999999997E-2</v>
      </c>
      <c r="H62" s="11">
        <v>0.22942000000000001</v>
      </c>
      <c r="I62" s="11">
        <v>4.15E-3</v>
      </c>
      <c r="J62" s="11">
        <v>6.5379999999999994E-2</v>
      </c>
      <c r="K62" s="11">
        <v>1.34E-3</v>
      </c>
      <c r="L62" s="10">
        <v>0.9</v>
      </c>
      <c r="M62" s="8">
        <v>1331</v>
      </c>
      <c r="N62" s="8">
        <v>15</v>
      </c>
      <c r="O62" s="8">
        <v>1331</v>
      </c>
      <c r="P62" s="8">
        <v>14</v>
      </c>
      <c r="Q62" s="8">
        <v>1331</v>
      </c>
      <c r="R62" s="8">
        <v>22</v>
      </c>
      <c r="S62" s="8">
        <v>1280</v>
      </c>
      <c r="T62" s="8">
        <v>25</v>
      </c>
      <c r="U62" s="12">
        <v>0</v>
      </c>
      <c r="V62" s="12">
        <v>0</v>
      </c>
      <c r="W62" s="8">
        <v>1331</v>
      </c>
      <c r="X62" s="8">
        <v>15</v>
      </c>
      <c r="Y62" s="12">
        <v>0</v>
      </c>
    </row>
    <row r="63" spans="1:25" ht="15.75" x14ac:dyDescent="0.25">
      <c r="A63" s="8">
        <v>58</v>
      </c>
      <c r="B63" s="10">
        <v>0.32154340836012862</v>
      </c>
      <c r="C63" s="8">
        <v>0.01</v>
      </c>
      <c r="D63" s="11">
        <v>8.6550000000000002E-2</v>
      </c>
      <c r="E63" s="11">
        <v>7.2999999999999996E-4</v>
      </c>
      <c r="F63" s="11">
        <v>2.7781500000000001</v>
      </c>
      <c r="G63" s="11">
        <v>5.3100000000000001E-2</v>
      </c>
      <c r="H63" s="11">
        <v>0.23280999999999999</v>
      </c>
      <c r="I63" s="11">
        <v>4.2399999999999998E-3</v>
      </c>
      <c r="J63" s="11">
        <v>6.54E-2</v>
      </c>
      <c r="K63" s="11">
        <v>1.4599999999999999E-3</v>
      </c>
      <c r="L63" s="10">
        <v>0.9</v>
      </c>
      <c r="M63" s="8">
        <v>1350</v>
      </c>
      <c r="N63" s="8">
        <v>15</v>
      </c>
      <c r="O63" s="8">
        <v>1350</v>
      </c>
      <c r="P63" s="8">
        <v>14</v>
      </c>
      <c r="Q63" s="8">
        <v>1349</v>
      </c>
      <c r="R63" s="8">
        <v>22</v>
      </c>
      <c r="S63" s="8">
        <v>1280</v>
      </c>
      <c r="T63" s="8">
        <v>28</v>
      </c>
      <c r="U63" s="12">
        <v>7.4128984432908496E-2</v>
      </c>
      <c r="V63" s="12">
        <v>7.4128984432908496E-2</v>
      </c>
      <c r="W63" s="8">
        <v>1350</v>
      </c>
      <c r="X63" s="8">
        <v>15</v>
      </c>
      <c r="Y63" s="12">
        <v>7.4128984432908496E-2</v>
      </c>
    </row>
    <row r="64" spans="1:25" ht="15.75" x14ac:dyDescent="0.25">
      <c r="A64" s="8">
        <v>60</v>
      </c>
      <c r="B64" s="10">
        <v>0.41322314049586778</v>
      </c>
      <c r="C64" s="8">
        <v>0.01</v>
      </c>
      <c r="D64" s="11">
        <v>5.389E-2</v>
      </c>
      <c r="E64" s="11">
        <v>4.8999999999999998E-4</v>
      </c>
      <c r="F64" s="11">
        <v>0.43340000000000001</v>
      </c>
      <c r="G64" s="11">
        <v>9.0200000000000002E-3</v>
      </c>
      <c r="H64" s="11">
        <v>5.833E-2</v>
      </c>
      <c r="I64" s="11">
        <v>1.07E-3</v>
      </c>
      <c r="J64" s="11">
        <v>1.7579999999999998E-2</v>
      </c>
      <c r="K64" s="11">
        <v>4.0999999999999999E-4</v>
      </c>
      <c r="L64" s="10">
        <v>0.88140228222100503</v>
      </c>
      <c r="M64" s="8">
        <v>366</v>
      </c>
      <c r="N64" s="8">
        <v>19</v>
      </c>
      <c r="O64" s="8">
        <v>366</v>
      </c>
      <c r="P64" s="8">
        <v>6</v>
      </c>
      <c r="Q64" s="8">
        <v>365</v>
      </c>
      <c r="R64" s="8">
        <v>7</v>
      </c>
      <c r="S64" s="8">
        <v>352</v>
      </c>
      <c r="T64" s="8">
        <v>8</v>
      </c>
      <c r="U64" s="12">
        <v>0.273972602739736</v>
      </c>
      <c r="V64" s="12">
        <v>0.273972602739736</v>
      </c>
      <c r="W64" s="8">
        <v>365</v>
      </c>
      <c r="X64" s="8">
        <v>7</v>
      </c>
      <c r="Y64" s="12">
        <v>0.273972602739736</v>
      </c>
    </row>
    <row r="65" spans="1:25" ht="15.75" x14ac:dyDescent="0.25">
      <c r="A65" s="8">
        <v>61</v>
      </c>
      <c r="B65" s="10">
        <v>0.20491803278688525</v>
      </c>
      <c r="C65" s="8">
        <v>0.01</v>
      </c>
      <c r="D65" s="11">
        <v>5.3929999999999999E-2</v>
      </c>
      <c r="E65" s="11">
        <v>4.8999999999999998E-4</v>
      </c>
      <c r="F65" s="11">
        <v>0.43656</v>
      </c>
      <c r="G65" s="11">
        <v>9.0799999999999995E-3</v>
      </c>
      <c r="H65" s="11">
        <v>5.8709999999999998E-2</v>
      </c>
      <c r="I65" s="11">
        <v>1.07E-3</v>
      </c>
      <c r="J65" s="11">
        <v>1.7479999999999999E-2</v>
      </c>
      <c r="K65" s="11">
        <v>4.4999999999999999E-4</v>
      </c>
      <c r="L65" s="10">
        <v>0.87625354820265677</v>
      </c>
      <c r="M65" s="8">
        <v>368</v>
      </c>
      <c r="N65" s="8">
        <v>19</v>
      </c>
      <c r="O65" s="8">
        <v>368</v>
      </c>
      <c r="P65" s="8">
        <v>6</v>
      </c>
      <c r="Q65" s="8">
        <v>368</v>
      </c>
      <c r="R65" s="8">
        <v>7</v>
      </c>
      <c r="S65" s="8">
        <v>350</v>
      </c>
      <c r="T65" s="8">
        <v>9</v>
      </c>
      <c r="U65" s="12">
        <v>0</v>
      </c>
      <c r="V65" s="12">
        <v>0</v>
      </c>
      <c r="W65" s="8">
        <v>368</v>
      </c>
      <c r="X65" s="8">
        <v>7</v>
      </c>
      <c r="Y65" s="12">
        <v>0</v>
      </c>
    </row>
    <row r="66" spans="1:25" ht="15.75" x14ac:dyDescent="0.25">
      <c r="A66" s="8">
        <v>63</v>
      </c>
      <c r="B66" s="10">
        <v>0.5988023952095809</v>
      </c>
      <c r="C66" s="8">
        <v>0.01</v>
      </c>
      <c r="D66" s="11">
        <v>7.177E-2</v>
      </c>
      <c r="E66" s="11">
        <v>6.2E-4</v>
      </c>
      <c r="F66" s="11">
        <v>1.6198999999999999</v>
      </c>
      <c r="G66" s="11">
        <v>3.2000000000000001E-2</v>
      </c>
      <c r="H66" s="11">
        <v>0.16370999999999999</v>
      </c>
      <c r="I66" s="11">
        <v>2.98E-3</v>
      </c>
      <c r="J66" s="11">
        <v>4.6629999999999998E-2</v>
      </c>
      <c r="K66" s="11">
        <v>1.1000000000000001E-3</v>
      </c>
      <c r="L66" s="10">
        <v>0.9</v>
      </c>
      <c r="M66" s="8">
        <v>979</v>
      </c>
      <c r="N66" s="8">
        <v>17</v>
      </c>
      <c r="O66" s="8">
        <v>978</v>
      </c>
      <c r="P66" s="8">
        <v>12</v>
      </c>
      <c r="Q66" s="8">
        <v>977</v>
      </c>
      <c r="R66" s="8">
        <v>17</v>
      </c>
      <c r="S66" s="8">
        <v>921</v>
      </c>
      <c r="T66" s="8">
        <v>21</v>
      </c>
      <c r="U66" s="12">
        <v>0.10235414534287557</v>
      </c>
      <c r="V66" s="12">
        <v>0.20470829068577334</v>
      </c>
      <c r="W66" s="8">
        <v>977</v>
      </c>
      <c r="X66" s="8">
        <v>17</v>
      </c>
      <c r="Y66" s="12">
        <v>0.10235414534287557</v>
      </c>
    </row>
    <row r="67" spans="1:25" ht="15.75" x14ac:dyDescent="0.25">
      <c r="A67" s="8">
        <v>64</v>
      </c>
      <c r="B67" s="10">
        <v>0.15128593040847199</v>
      </c>
      <c r="C67" s="8">
        <v>0.01</v>
      </c>
      <c r="D67" s="11">
        <v>7.2099999999999997E-2</v>
      </c>
      <c r="E67" s="11">
        <v>6.0999999999999997E-4</v>
      </c>
      <c r="F67" s="11">
        <v>1.64194</v>
      </c>
      <c r="G67" s="11">
        <v>3.177E-2</v>
      </c>
      <c r="H67" s="11">
        <v>0.16519</v>
      </c>
      <c r="I67" s="11">
        <v>3.0000000000000001E-3</v>
      </c>
      <c r="J67" s="11">
        <v>4.7849999999999997E-2</v>
      </c>
      <c r="K67" s="11">
        <v>1.24E-3</v>
      </c>
      <c r="L67" s="10">
        <v>0.9</v>
      </c>
      <c r="M67" s="8">
        <v>989</v>
      </c>
      <c r="N67" s="8">
        <v>16</v>
      </c>
      <c r="O67" s="8">
        <v>986</v>
      </c>
      <c r="P67" s="8">
        <v>12</v>
      </c>
      <c r="Q67" s="8">
        <v>986</v>
      </c>
      <c r="R67" s="8">
        <v>17</v>
      </c>
      <c r="S67" s="8">
        <v>945</v>
      </c>
      <c r="T67" s="8">
        <v>24</v>
      </c>
      <c r="U67" s="12">
        <v>0</v>
      </c>
      <c r="V67" s="12">
        <v>0.30425963488844854</v>
      </c>
      <c r="W67" s="8">
        <v>986</v>
      </c>
      <c r="X67" s="8">
        <v>17</v>
      </c>
      <c r="Y67" s="12">
        <v>0</v>
      </c>
    </row>
    <row r="68" spans="1:25" ht="15.75" x14ac:dyDescent="0.25">
      <c r="A68" s="8">
        <v>65</v>
      </c>
      <c r="B68" s="10">
        <v>0.36363636363636365</v>
      </c>
      <c r="C68" s="8">
        <v>0.01</v>
      </c>
      <c r="D68" s="11">
        <v>5.4890000000000001E-2</v>
      </c>
      <c r="E68" s="11">
        <v>4.6000000000000001E-4</v>
      </c>
      <c r="F68" s="11">
        <v>0.49074000000000001</v>
      </c>
      <c r="G68" s="11">
        <v>9.4800000000000006E-3</v>
      </c>
      <c r="H68" s="11">
        <v>6.4839999999999995E-2</v>
      </c>
      <c r="I68" s="11">
        <v>1.1800000000000001E-3</v>
      </c>
      <c r="J68" s="11">
        <v>2.1270000000000001E-2</v>
      </c>
      <c r="K68" s="11">
        <v>4.4999999999999999E-4</v>
      </c>
      <c r="L68" s="10">
        <v>0.9</v>
      </c>
      <c r="M68" s="8">
        <v>408</v>
      </c>
      <c r="N68" s="8">
        <v>18</v>
      </c>
      <c r="O68" s="8">
        <v>405</v>
      </c>
      <c r="P68" s="8">
        <v>6</v>
      </c>
      <c r="Q68" s="8">
        <v>405</v>
      </c>
      <c r="R68" s="8">
        <v>7</v>
      </c>
      <c r="S68" s="8">
        <v>425</v>
      </c>
      <c r="T68" s="8">
        <v>9</v>
      </c>
      <c r="U68" s="12">
        <v>0</v>
      </c>
      <c r="V68" s="12">
        <v>0.74074074074073071</v>
      </c>
      <c r="W68" s="8">
        <v>405</v>
      </c>
      <c r="X68" s="8">
        <v>7</v>
      </c>
      <c r="Y68" s="12">
        <v>0</v>
      </c>
    </row>
    <row r="69" spans="1:25" ht="15.75" x14ac:dyDescent="0.25">
      <c r="A69" s="8">
        <v>66</v>
      </c>
      <c r="B69" s="10">
        <v>1.0989010989010988</v>
      </c>
      <c r="C69" s="8">
        <v>0.01</v>
      </c>
      <c r="D69" s="11">
        <v>9.3229999999999993E-2</v>
      </c>
      <c r="E69" s="11">
        <v>7.6999999999999996E-4</v>
      </c>
      <c r="F69" s="11">
        <v>3.34809</v>
      </c>
      <c r="G69" s="11">
        <v>6.2570000000000001E-2</v>
      </c>
      <c r="H69" s="11">
        <v>0.26046999999999998</v>
      </c>
      <c r="I69" s="11">
        <v>4.7499999999999999E-3</v>
      </c>
      <c r="J69" s="11">
        <v>8.1930000000000003E-2</v>
      </c>
      <c r="K69" s="11">
        <v>1.6900000000000001E-3</v>
      </c>
      <c r="L69" s="10">
        <v>0.9</v>
      </c>
      <c r="M69" s="8">
        <v>1493</v>
      </c>
      <c r="N69" s="8">
        <v>15</v>
      </c>
      <c r="O69" s="8">
        <v>1492</v>
      </c>
      <c r="P69" s="8">
        <v>15</v>
      </c>
      <c r="Q69" s="8">
        <v>1492</v>
      </c>
      <c r="R69" s="8">
        <v>24</v>
      </c>
      <c r="S69" s="8">
        <v>1592</v>
      </c>
      <c r="T69" s="8">
        <v>32</v>
      </c>
      <c r="U69" s="12">
        <v>0</v>
      </c>
      <c r="V69" s="12">
        <v>6.7024128686332674E-2</v>
      </c>
      <c r="W69" s="8">
        <v>1493</v>
      </c>
      <c r="X69" s="8">
        <v>15</v>
      </c>
      <c r="Y69" s="12">
        <v>6.7024128686332674E-2</v>
      </c>
    </row>
    <row r="70" spans="1:25" ht="15.75" x14ac:dyDescent="0.25">
      <c r="A70" s="8">
        <v>67</v>
      </c>
      <c r="B70" s="10">
        <v>0.37174721189591081</v>
      </c>
      <c r="C70" s="8">
        <v>0.01</v>
      </c>
      <c r="D70" s="11">
        <v>0.1047</v>
      </c>
      <c r="E70" s="11">
        <v>8.5999999999999998E-4</v>
      </c>
      <c r="F70" s="11">
        <v>3.6814200000000001</v>
      </c>
      <c r="G70" s="11">
        <v>6.8260000000000001E-2</v>
      </c>
      <c r="H70" s="11">
        <v>0.25502999999999998</v>
      </c>
      <c r="I70" s="11">
        <v>4.64E-3</v>
      </c>
      <c r="J70" s="11">
        <v>7.5569999999999998E-2</v>
      </c>
      <c r="K70" s="11">
        <v>1.58E-3</v>
      </c>
      <c r="L70" s="10">
        <v>0.9</v>
      </c>
      <c r="M70" s="8">
        <v>1709</v>
      </c>
      <c r="N70" s="8">
        <v>15</v>
      </c>
      <c r="O70" s="8">
        <v>1567</v>
      </c>
      <c r="P70" s="8">
        <v>15</v>
      </c>
      <c r="Q70" s="8">
        <v>1464</v>
      </c>
      <c r="R70" s="8">
        <v>24</v>
      </c>
      <c r="S70" s="8">
        <v>1472</v>
      </c>
      <c r="T70" s="8">
        <v>30</v>
      </c>
      <c r="U70" s="12">
        <v>7.035519125683054</v>
      </c>
      <c r="V70" s="12">
        <v>16.734972677595628</v>
      </c>
      <c r="W70" s="8">
        <v>1709</v>
      </c>
      <c r="X70" s="8">
        <v>15</v>
      </c>
      <c r="Y70" s="12">
        <v>16.734972677595628</v>
      </c>
    </row>
    <row r="71" spans="1:25" ht="15.75" x14ac:dyDescent="0.25">
      <c r="A71" s="8">
        <v>68</v>
      </c>
      <c r="B71" s="10">
        <v>0.29325513196480935</v>
      </c>
      <c r="C71" s="8">
        <v>0.01</v>
      </c>
      <c r="D71" s="11">
        <v>7.7660000000000007E-2</v>
      </c>
      <c r="E71" s="11">
        <v>6.4999999999999997E-4</v>
      </c>
      <c r="F71" s="11">
        <v>2.0664199999999999</v>
      </c>
      <c r="G71" s="11">
        <v>3.916E-2</v>
      </c>
      <c r="H71" s="11">
        <v>0.19300999999999999</v>
      </c>
      <c r="I71" s="11">
        <v>3.5300000000000002E-3</v>
      </c>
      <c r="J71" s="11">
        <v>6.0589999999999998E-2</v>
      </c>
      <c r="K71" s="11">
        <v>1.33E-3</v>
      </c>
      <c r="L71" s="10">
        <v>0.9</v>
      </c>
      <c r="M71" s="8">
        <v>1138</v>
      </c>
      <c r="N71" s="8">
        <v>16</v>
      </c>
      <c r="O71" s="8">
        <v>1138</v>
      </c>
      <c r="P71" s="8">
        <v>13</v>
      </c>
      <c r="Q71" s="8">
        <v>1138</v>
      </c>
      <c r="R71" s="8">
        <v>19</v>
      </c>
      <c r="S71" s="8">
        <v>1189</v>
      </c>
      <c r="T71" s="8">
        <v>25</v>
      </c>
      <c r="U71" s="12">
        <v>0</v>
      </c>
      <c r="V71" s="12">
        <v>0</v>
      </c>
      <c r="W71" s="8">
        <v>1138</v>
      </c>
      <c r="X71" s="8">
        <v>16</v>
      </c>
      <c r="Y71" s="12">
        <v>0</v>
      </c>
    </row>
    <row r="72" spans="1:25" ht="15.75" x14ac:dyDescent="0.25">
      <c r="A72" s="8">
        <v>69</v>
      </c>
      <c r="B72" s="10">
        <v>0.42918454935622319</v>
      </c>
      <c r="C72" s="8">
        <v>0.01</v>
      </c>
      <c r="D72" s="11">
        <v>9.74E-2</v>
      </c>
      <c r="E72" s="11">
        <v>1.5900000000000001E-3</v>
      </c>
      <c r="F72" s="11">
        <v>3.6765599999999998</v>
      </c>
      <c r="G72" s="11">
        <v>0.11386</v>
      </c>
      <c r="H72" s="11">
        <v>0.27378000000000002</v>
      </c>
      <c r="I72" s="11">
        <v>5.1799999999999997E-3</v>
      </c>
      <c r="J72" s="11">
        <v>8.0170000000000005E-2</v>
      </c>
      <c r="K72" s="11">
        <v>1.4499999999999999E-3</v>
      </c>
      <c r="L72" s="10">
        <v>0.61093994150784525</v>
      </c>
      <c r="M72" s="8">
        <v>1575</v>
      </c>
      <c r="N72" s="8">
        <v>29</v>
      </c>
      <c r="O72" s="8">
        <v>1566</v>
      </c>
      <c r="P72" s="8">
        <v>25</v>
      </c>
      <c r="Q72" s="8">
        <v>1560</v>
      </c>
      <c r="R72" s="8">
        <v>26</v>
      </c>
      <c r="S72" s="8">
        <v>1559</v>
      </c>
      <c r="T72" s="8">
        <v>27</v>
      </c>
      <c r="U72" s="12">
        <v>0.38461538461538325</v>
      </c>
      <c r="V72" s="12">
        <v>0.96153846153845812</v>
      </c>
      <c r="W72" s="8">
        <v>1575</v>
      </c>
      <c r="X72" s="8">
        <v>29</v>
      </c>
      <c r="Y72" s="12">
        <v>0.96153846153845812</v>
      </c>
    </row>
    <row r="73" spans="1:25" ht="15.75" x14ac:dyDescent="0.25">
      <c r="A73" s="8">
        <v>70</v>
      </c>
      <c r="B73" s="10">
        <v>0.23696682464454977</v>
      </c>
      <c r="C73" s="8">
        <v>0.01</v>
      </c>
      <c r="D73" s="11">
        <v>7.6319999999999999E-2</v>
      </c>
      <c r="E73" s="11">
        <v>6.3000000000000003E-4</v>
      </c>
      <c r="F73" s="11">
        <v>1.9641</v>
      </c>
      <c r="G73" s="11">
        <v>3.687E-2</v>
      </c>
      <c r="H73" s="11">
        <v>0.18667</v>
      </c>
      <c r="I73" s="11">
        <v>3.4099999999999998E-3</v>
      </c>
      <c r="J73" s="11">
        <v>5.6899999999999999E-2</v>
      </c>
      <c r="K73" s="11">
        <v>1.2800000000000001E-3</v>
      </c>
      <c r="L73" s="10">
        <v>0.9</v>
      </c>
      <c r="M73" s="8">
        <v>1103</v>
      </c>
      <c r="N73" s="8">
        <v>16</v>
      </c>
      <c r="O73" s="8">
        <v>1103</v>
      </c>
      <c r="P73" s="8">
        <v>13</v>
      </c>
      <c r="Q73" s="8">
        <v>1103</v>
      </c>
      <c r="R73" s="8">
        <v>19</v>
      </c>
      <c r="S73" s="8">
        <v>1119</v>
      </c>
      <c r="T73" s="8">
        <v>24</v>
      </c>
      <c r="U73" s="12">
        <v>0</v>
      </c>
      <c r="V73" s="12">
        <v>0</v>
      </c>
      <c r="W73" s="8">
        <v>1103</v>
      </c>
      <c r="X73" s="8">
        <v>16</v>
      </c>
      <c r="Y73" s="12">
        <v>0</v>
      </c>
    </row>
    <row r="74" spans="1:25" ht="15.75" x14ac:dyDescent="0.25">
      <c r="A74" s="8">
        <v>71</v>
      </c>
      <c r="B74" s="10">
        <v>0.2386634844868735</v>
      </c>
      <c r="C74" s="8">
        <v>0.01</v>
      </c>
      <c r="D74" s="11">
        <v>5.4449999999999998E-2</v>
      </c>
      <c r="E74" s="11">
        <v>6.0999999999999997E-4</v>
      </c>
      <c r="F74" s="11">
        <v>0.44381999999999999</v>
      </c>
      <c r="G74" s="11">
        <v>1.098E-2</v>
      </c>
      <c r="H74" s="11">
        <v>5.9119999999999999E-2</v>
      </c>
      <c r="I74" s="11">
        <v>1.1199999999999999E-3</v>
      </c>
      <c r="J74" s="11">
        <v>0.02</v>
      </c>
      <c r="K74" s="11">
        <v>6.0999999999999997E-4</v>
      </c>
      <c r="L74" s="10">
        <v>0.9</v>
      </c>
      <c r="M74" s="8">
        <v>390</v>
      </c>
      <c r="N74" s="8">
        <v>24</v>
      </c>
      <c r="O74" s="8">
        <v>373</v>
      </c>
      <c r="P74" s="8">
        <v>8</v>
      </c>
      <c r="Q74" s="8">
        <v>370</v>
      </c>
      <c r="R74" s="8">
        <v>7</v>
      </c>
      <c r="S74" s="8">
        <v>400</v>
      </c>
      <c r="T74" s="8">
        <v>12</v>
      </c>
      <c r="U74" s="12">
        <v>0.81081081081080253</v>
      </c>
      <c r="V74" s="12">
        <v>5.4054054054053946</v>
      </c>
      <c r="W74" s="8">
        <v>370</v>
      </c>
      <c r="X74" s="8">
        <v>7</v>
      </c>
      <c r="Y74" s="12">
        <v>0.81081081081080253</v>
      </c>
    </row>
    <row r="75" spans="1:25" ht="15.75" x14ac:dyDescent="0.25">
      <c r="A75" s="8">
        <v>72</v>
      </c>
      <c r="B75" s="10">
        <v>0.33222591362126247</v>
      </c>
      <c r="C75" s="8">
        <v>0.01</v>
      </c>
      <c r="D75" s="11">
        <v>9.1340000000000005E-2</v>
      </c>
      <c r="E75" s="11">
        <v>7.7999999999999999E-4</v>
      </c>
      <c r="F75" s="11">
        <v>3.1848399999999999</v>
      </c>
      <c r="G75" s="11">
        <v>6.1629999999999997E-2</v>
      </c>
      <c r="H75" s="11">
        <v>0.25290000000000001</v>
      </c>
      <c r="I75" s="11">
        <v>4.6499999999999996E-3</v>
      </c>
      <c r="J75" s="11">
        <v>7.8020000000000006E-2</v>
      </c>
      <c r="K75" s="11">
        <v>1.9E-3</v>
      </c>
      <c r="L75" s="10">
        <v>0.9</v>
      </c>
      <c r="M75" s="8">
        <v>1454</v>
      </c>
      <c r="N75" s="8">
        <v>16</v>
      </c>
      <c r="O75" s="8">
        <v>1453</v>
      </c>
      <c r="P75" s="8">
        <v>15</v>
      </c>
      <c r="Q75" s="8">
        <v>1453</v>
      </c>
      <c r="R75" s="8">
        <v>24</v>
      </c>
      <c r="S75" s="8">
        <v>1518</v>
      </c>
      <c r="T75" s="8">
        <v>36</v>
      </c>
      <c r="U75" s="12">
        <v>0</v>
      </c>
      <c r="V75" s="12">
        <v>6.8823124569861172E-2</v>
      </c>
      <c r="W75" s="8">
        <v>1454</v>
      </c>
      <c r="X75" s="8">
        <v>16</v>
      </c>
      <c r="Y75" s="12">
        <v>6.8823124569861172E-2</v>
      </c>
    </row>
    <row r="76" spans="1:25" ht="15.75" x14ac:dyDescent="0.25">
      <c r="A76" s="8">
        <v>73</v>
      </c>
      <c r="B76" s="10">
        <v>0.33557046979865773</v>
      </c>
      <c r="C76" s="8">
        <v>0.01</v>
      </c>
      <c r="D76" s="11">
        <v>7.7850000000000003E-2</v>
      </c>
      <c r="E76" s="11">
        <v>6.4999999999999997E-4</v>
      </c>
      <c r="F76" s="11">
        <v>2.07978</v>
      </c>
      <c r="G76" s="11">
        <v>3.9469999999999998E-2</v>
      </c>
      <c r="H76" s="11">
        <v>0.19375999999999999</v>
      </c>
      <c r="I76" s="11">
        <v>3.5500000000000002E-3</v>
      </c>
      <c r="J76" s="11">
        <v>5.7279999999999998E-2</v>
      </c>
      <c r="K76" s="11">
        <v>1.3799999999999999E-3</v>
      </c>
      <c r="L76" s="10">
        <v>0.9</v>
      </c>
      <c r="M76" s="8">
        <v>1143</v>
      </c>
      <c r="N76" s="8">
        <v>16</v>
      </c>
      <c r="O76" s="8">
        <v>1142</v>
      </c>
      <c r="P76" s="8">
        <v>13</v>
      </c>
      <c r="Q76" s="8">
        <v>1142</v>
      </c>
      <c r="R76" s="8">
        <v>19</v>
      </c>
      <c r="S76" s="8">
        <v>1126</v>
      </c>
      <c r="T76" s="8">
        <v>26</v>
      </c>
      <c r="U76" s="12">
        <v>0</v>
      </c>
      <c r="V76" s="12">
        <v>8.756567425569628E-2</v>
      </c>
      <c r="W76" s="8">
        <v>1143</v>
      </c>
      <c r="X76" s="8">
        <v>16</v>
      </c>
      <c r="Y76" s="12">
        <v>8.756567425569628E-2</v>
      </c>
    </row>
    <row r="77" spans="1:25" ht="15.75" x14ac:dyDescent="0.25">
      <c r="A77" s="8">
        <v>74</v>
      </c>
      <c r="B77" s="10">
        <v>0.34722222222222221</v>
      </c>
      <c r="C77" s="8">
        <v>0.01</v>
      </c>
      <c r="D77" s="11">
        <v>5.3319999999999999E-2</v>
      </c>
      <c r="E77" s="11">
        <v>5.1999999999999995E-4</v>
      </c>
      <c r="F77" s="11">
        <v>0.39573000000000003</v>
      </c>
      <c r="G77" s="11">
        <v>8.8299999999999993E-3</v>
      </c>
      <c r="H77" s="11">
        <v>5.3830000000000003E-2</v>
      </c>
      <c r="I77" s="11">
        <v>1.01E-3</v>
      </c>
      <c r="J77" s="11">
        <v>1.772E-2</v>
      </c>
      <c r="K77" s="11">
        <v>4.8000000000000001E-4</v>
      </c>
      <c r="L77" s="10">
        <v>0.84088240547556603</v>
      </c>
      <c r="M77" s="8">
        <v>342</v>
      </c>
      <c r="N77" s="8">
        <v>21</v>
      </c>
      <c r="O77" s="8">
        <v>339</v>
      </c>
      <c r="P77" s="8">
        <v>6</v>
      </c>
      <c r="Q77" s="8">
        <v>338</v>
      </c>
      <c r="R77" s="8">
        <v>6</v>
      </c>
      <c r="S77" s="8">
        <v>355</v>
      </c>
      <c r="T77" s="8">
        <v>10</v>
      </c>
      <c r="U77" s="12">
        <v>0.29585798816567088</v>
      </c>
      <c r="V77" s="12">
        <v>1.1834319526627279</v>
      </c>
      <c r="W77" s="8">
        <v>338</v>
      </c>
      <c r="X77" s="8">
        <v>6</v>
      </c>
      <c r="Y77" s="12">
        <v>0.29585798816567088</v>
      </c>
    </row>
    <row r="78" spans="1:25" ht="15.75" x14ac:dyDescent="0.25">
      <c r="A78" s="8">
        <v>75</v>
      </c>
      <c r="B78" s="10">
        <v>0.86206896551724144</v>
      </c>
      <c r="C78" s="8">
        <v>0.01</v>
      </c>
      <c r="D78" s="11">
        <v>9.5030000000000003E-2</v>
      </c>
      <c r="E78" s="11">
        <v>8.4000000000000003E-4</v>
      </c>
      <c r="F78" s="11">
        <v>3.50474</v>
      </c>
      <c r="G78" s="11">
        <v>7.0860000000000006E-2</v>
      </c>
      <c r="H78" s="11">
        <v>0.26750000000000002</v>
      </c>
      <c r="I78" s="11">
        <v>4.9800000000000001E-3</v>
      </c>
      <c r="J78" s="11">
        <v>7.8979999999999995E-2</v>
      </c>
      <c r="K78" s="11">
        <v>2.0400000000000001E-3</v>
      </c>
      <c r="L78" s="10">
        <v>0.9</v>
      </c>
      <c r="M78" s="8">
        <v>1529</v>
      </c>
      <c r="N78" s="8">
        <v>16</v>
      </c>
      <c r="O78" s="8">
        <v>1528</v>
      </c>
      <c r="P78" s="8">
        <v>16</v>
      </c>
      <c r="Q78" s="8">
        <v>1528</v>
      </c>
      <c r="R78" s="8">
        <v>25</v>
      </c>
      <c r="S78" s="8">
        <v>1536</v>
      </c>
      <c r="T78" s="8">
        <v>38</v>
      </c>
      <c r="U78" s="12">
        <v>0</v>
      </c>
      <c r="V78" s="12">
        <v>6.544502617800152E-2</v>
      </c>
      <c r="W78" s="8">
        <v>1529</v>
      </c>
      <c r="X78" s="8">
        <v>16</v>
      </c>
      <c r="Y78" s="12">
        <v>6.544502617800152E-2</v>
      </c>
    </row>
    <row r="79" spans="1:25" ht="15.75" x14ac:dyDescent="0.25">
      <c r="A79" s="8">
        <v>76</v>
      </c>
      <c r="B79" s="10">
        <v>0.42016806722689076</v>
      </c>
      <c r="C79" s="8">
        <v>0.01</v>
      </c>
      <c r="D79" s="11">
        <v>5.3760000000000002E-2</v>
      </c>
      <c r="E79" s="11">
        <v>7.2000000000000005E-4</v>
      </c>
      <c r="F79" s="11">
        <v>0.42499999999999999</v>
      </c>
      <c r="G79" s="11">
        <v>1.1849999999999999E-2</v>
      </c>
      <c r="H79" s="11">
        <v>5.7340000000000002E-2</v>
      </c>
      <c r="I79" s="11">
        <v>1.1100000000000001E-3</v>
      </c>
      <c r="J79" s="11">
        <v>1.899E-2</v>
      </c>
      <c r="K79" s="11">
        <v>6.0999999999999997E-4</v>
      </c>
      <c r="L79" s="10">
        <v>0.69428194248828889</v>
      </c>
      <c r="M79" s="8">
        <v>361</v>
      </c>
      <c r="N79" s="8">
        <v>29</v>
      </c>
      <c r="O79" s="8">
        <v>360</v>
      </c>
      <c r="P79" s="8">
        <v>8</v>
      </c>
      <c r="Q79" s="8">
        <v>359</v>
      </c>
      <c r="R79" s="8">
        <v>7</v>
      </c>
      <c r="S79" s="8">
        <v>380</v>
      </c>
      <c r="T79" s="8">
        <v>12</v>
      </c>
      <c r="U79" s="12">
        <v>0.27855153203342198</v>
      </c>
      <c r="V79" s="12">
        <v>0.55710306406684396</v>
      </c>
      <c r="W79" s="8">
        <v>359</v>
      </c>
      <c r="X79" s="8">
        <v>7</v>
      </c>
      <c r="Y79" s="12">
        <v>0.27855153203342198</v>
      </c>
    </row>
    <row r="80" spans="1:25" ht="15.75" x14ac:dyDescent="0.25">
      <c r="A80" s="8">
        <v>77</v>
      </c>
      <c r="B80" s="10">
        <v>0.37878787878787878</v>
      </c>
      <c r="C80" s="8">
        <v>0.01</v>
      </c>
      <c r="D80" s="11">
        <v>5.4059999999999997E-2</v>
      </c>
      <c r="E80" s="11">
        <v>6.8000000000000005E-4</v>
      </c>
      <c r="F80" s="11">
        <v>0.44811000000000001</v>
      </c>
      <c r="G80" s="11">
        <v>1.197E-2</v>
      </c>
      <c r="H80" s="11">
        <v>6.012E-2</v>
      </c>
      <c r="I80" s="11">
        <v>1.15E-3</v>
      </c>
      <c r="J80" s="11">
        <v>1.8720000000000001E-2</v>
      </c>
      <c r="K80" s="11">
        <v>5.0000000000000001E-4</v>
      </c>
      <c r="L80" s="10">
        <v>0.71609287690283596</v>
      </c>
      <c r="M80" s="8">
        <v>374</v>
      </c>
      <c r="N80" s="8">
        <v>27</v>
      </c>
      <c r="O80" s="8">
        <v>376</v>
      </c>
      <c r="P80" s="8">
        <v>8</v>
      </c>
      <c r="Q80" s="8">
        <v>376</v>
      </c>
      <c r="R80" s="8">
        <v>7</v>
      </c>
      <c r="S80" s="8">
        <v>375</v>
      </c>
      <c r="T80" s="8">
        <v>10</v>
      </c>
      <c r="U80" s="12">
        <v>0</v>
      </c>
      <c r="V80" s="12">
        <v>-0.53191489361702482</v>
      </c>
      <c r="W80" s="8">
        <v>376</v>
      </c>
      <c r="X80" s="8">
        <v>7</v>
      </c>
      <c r="Y80" s="12">
        <v>0</v>
      </c>
    </row>
    <row r="81" spans="1:25" ht="15.75" x14ac:dyDescent="0.25">
      <c r="A81" s="8">
        <v>78</v>
      </c>
      <c r="B81" s="10">
        <v>0.14326647564469913</v>
      </c>
      <c r="C81" s="8">
        <v>0.01</v>
      </c>
      <c r="D81" s="11">
        <v>7.374E-2</v>
      </c>
      <c r="E81" s="11">
        <v>6.0999999999999997E-4</v>
      </c>
      <c r="F81" s="11">
        <v>1.7690600000000001</v>
      </c>
      <c r="G81" s="11">
        <v>3.3110000000000001E-2</v>
      </c>
      <c r="H81" s="11">
        <v>0.17399999999999999</v>
      </c>
      <c r="I81" s="11">
        <v>3.15E-3</v>
      </c>
      <c r="J81" s="11">
        <v>5.185E-2</v>
      </c>
      <c r="K81" s="11">
        <v>1.0200000000000001E-3</v>
      </c>
      <c r="L81" s="10">
        <v>0.9</v>
      </c>
      <c r="M81" s="8">
        <v>1034</v>
      </c>
      <c r="N81" s="8">
        <v>16</v>
      </c>
      <c r="O81" s="8">
        <v>1034</v>
      </c>
      <c r="P81" s="8">
        <v>12</v>
      </c>
      <c r="Q81" s="8">
        <v>1034</v>
      </c>
      <c r="R81" s="8">
        <v>17</v>
      </c>
      <c r="S81" s="8">
        <v>1022</v>
      </c>
      <c r="T81" s="8">
        <v>20</v>
      </c>
      <c r="U81" s="12">
        <v>0</v>
      </c>
      <c r="V81" s="12">
        <v>0</v>
      </c>
      <c r="W81" s="8">
        <v>1034</v>
      </c>
      <c r="X81" s="8">
        <v>16</v>
      </c>
      <c r="Y81" s="12">
        <v>0</v>
      </c>
    </row>
    <row r="82" spans="1:25" ht="15.75" x14ac:dyDescent="0.25">
      <c r="A82" s="8">
        <v>79</v>
      </c>
      <c r="B82" s="10">
        <v>0.24390243902439027</v>
      </c>
      <c r="C82" s="8">
        <v>0.01</v>
      </c>
      <c r="D82" s="11">
        <v>8.6929999999999993E-2</v>
      </c>
      <c r="E82" s="11">
        <v>7.2000000000000005E-4</v>
      </c>
      <c r="F82" s="11">
        <v>2.6583199999999998</v>
      </c>
      <c r="G82" s="11">
        <v>5.0049999999999997E-2</v>
      </c>
      <c r="H82" s="11">
        <v>0.22178999999999999</v>
      </c>
      <c r="I82" s="11">
        <v>4.0200000000000001E-3</v>
      </c>
      <c r="J82" s="11">
        <v>6.4570000000000002E-2</v>
      </c>
      <c r="K82" s="11">
        <v>1.2899999999999999E-3</v>
      </c>
      <c r="L82" s="10">
        <v>0.9</v>
      </c>
      <c r="M82" s="8">
        <v>1359</v>
      </c>
      <c r="N82" s="8">
        <v>15</v>
      </c>
      <c r="O82" s="8">
        <v>1317</v>
      </c>
      <c r="P82" s="8">
        <v>14</v>
      </c>
      <c r="Q82" s="8">
        <v>1291</v>
      </c>
      <c r="R82" s="8">
        <v>21</v>
      </c>
      <c r="S82" s="8">
        <v>1265</v>
      </c>
      <c r="T82" s="8">
        <v>24</v>
      </c>
      <c r="U82" s="12">
        <v>2.0139426800929616</v>
      </c>
      <c r="V82" s="12">
        <v>5.2672347017815646</v>
      </c>
      <c r="W82" s="8">
        <v>1359</v>
      </c>
      <c r="X82" s="8">
        <v>15</v>
      </c>
      <c r="Y82" s="12">
        <v>5.2672347017815646</v>
      </c>
    </row>
    <row r="83" spans="1:25" ht="15.75" x14ac:dyDescent="0.25">
      <c r="A83" s="8">
        <v>80</v>
      </c>
      <c r="B83" s="10">
        <v>0.52083333333333337</v>
      </c>
      <c r="C83" s="8">
        <v>0.01</v>
      </c>
      <c r="D83" s="11">
        <v>7.5880000000000003E-2</v>
      </c>
      <c r="E83" s="11">
        <v>6.4000000000000005E-4</v>
      </c>
      <c r="F83" s="11">
        <v>1.9297500000000001</v>
      </c>
      <c r="G83" s="11">
        <v>3.7249999999999998E-2</v>
      </c>
      <c r="H83" s="11">
        <v>0.18447</v>
      </c>
      <c r="I83" s="11">
        <v>3.3600000000000001E-3</v>
      </c>
      <c r="J83" s="11">
        <v>5.4719999999999998E-2</v>
      </c>
      <c r="K83" s="11">
        <v>1.1100000000000001E-3</v>
      </c>
      <c r="L83" s="10">
        <v>0.9</v>
      </c>
      <c r="M83" s="8">
        <v>1092</v>
      </c>
      <c r="N83" s="8">
        <v>16</v>
      </c>
      <c r="O83" s="8">
        <v>1091</v>
      </c>
      <c r="P83" s="8">
        <v>13</v>
      </c>
      <c r="Q83" s="8">
        <v>1091</v>
      </c>
      <c r="R83" s="8">
        <v>18</v>
      </c>
      <c r="S83" s="8">
        <v>1077</v>
      </c>
      <c r="T83" s="8">
        <v>21</v>
      </c>
      <c r="U83" s="12">
        <v>0</v>
      </c>
      <c r="V83" s="12">
        <v>9.1659028414303734E-2</v>
      </c>
      <c r="W83" s="8">
        <v>1092</v>
      </c>
      <c r="X83" s="8">
        <v>16</v>
      </c>
      <c r="Y83" s="12">
        <v>9.1659028414303734E-2</v>
      </c>
    </row>
    <row r="84" spans="1:25" ht="15.75" x14ac:dyDescent="0.25">
      <c r="A84" s="8">
        <v>81</v>
      </c>
      <c r="B84" s="10">
        <v>0.23310023310023309</v>
      </c>
      <c r="C84" s="8">
        <v>0.01</v>
      </c>
      <c r="D84" s="11">
        <v>7.0980000000000001E-2</v>
      </c>
      <c r="E84" s="11">
        <v>5.9000000000000003E-4</v>
      </c>
      <c r="F84" s="11">
        <v>1.56599</v>
      </c>
      <c r="G84" s="11">
        <v>2.9929999999999998E-2</v>
      </c>
      <c r="H84" s="11">
        <v>0.16002</v>
      </c>
      <c r="I84" s="11">
        <v>2.8999999999999998E-3</v>
      </c>
      <c r="J84" s="11">
        <v>4.58E-2</v>
      </c>
      <c r="K84" s="11">
        <v>9.7000000000000005E-4</v>
      </c>
      <c r="L84" s="10">
        <v>0.9</v>
      </c>
      <c r="M84" s="8">
        <v>957</v>
      </c>
      <c r="N84" s="8">
        <v>17</v>
      </c>
      <c r="O84" s="8">
        <v>957</v>
      </c>
      <c r="P84" s="8">
        <v>12</v>
      </c>
      <c r="Q84" s="8">
        <v>957</v>
      </c>
      <c r="R84" s="8">
        <v>16</v>
      </c>
      <c r="S84" s="8">
        <v>905</v>
      </c>
      <c r="T84" s="8">
        <v>19</v>
      </c>
      <c r="U84" s="12">
        <v>0</v>
      </c>
      <c r="V84" s="12">
        <v>0</v>
      </c>
      <c r="W84" s="8">
        <v>957</v>
      </c>
      <c r="X84" s="8">
        <v>16</v>
      </c>
      <c r="Y84" s="12">
        <v>0</v>
      </c>
    </row>
    <row r="85" spans="1:25" ht="15.75" x14ac:dyDescent="0.25">
      <c r="A85" s="8">
        <v>82</v>
      </c>
      <c r="B85" s="10">
        <v>0.35211267605633806</v>
      </c>
      <c r="C85" s="8">
        <v>0.01</v>
      </c>
      <c r="D85" s="11">
        <v>7.8820000000000001E-2</v>
      </c>
      <c r="E85" s="11">
        <v>6.4999999999999997E-4</v>
      </c>
      <c r="F85" s="11">
        <v>2.1547700000000001</v>
      </c>
      <c r="G85" s="11">
        <v>4.0649999999999999E-2</v>
      </c>
      <c r="H85" s="11">
        <v>0.19828000000000001</v>
      </c>
      <c r="I85" s="11">
        <v>3.5899999999999999E-3</v>
      </c>
      <c r="J85" s="11">
        <v>5.5259999999999997E-2</v>
      </c>
      <c r="K85" s="11">
        <v>1.15E-3</v>
      </c>
      <c r="L85" s="10">
        <v>0.9</v>
      </c>
      <c r="M85" s="8">
        <v>1168</v>
      </c>
      <c r="N85" s="8">
        <v>16</v>
      </c>
      <c r="O85" s="8">
        <v>1167</v>
      </c>
      <c r="P85" s="8">
        <v>13</v>
      </c>
      <c r="Q85" s="8">
        <v>1166</v>
      </c>
      <c r="R85" s="8">
        <v>19</v>
      </c>
      <c r="S85" s="8">
        <v>1087</v>
      </c>
      <c r="T85" s="8">
        <v>22</v>
      </c>
      <c r="U85" s="12">
        <v>8.5763293310470168E-2</v>
      </c>
      <c r="V85" s="12">
        <v>0.17152658662091813</v>
      </c>
      <c r="W85" s="8">
        <v>1168</v>
      </c>
      <c r="X85" s="8">
        <v>16</v>
      </c>
      <c r="Y85" s="12">
        <v>0.17152658662091813</v>
      </c>
    </row>
    <row r="86" spans="1:25" ht="15.75" x14ac:dyDescent="0.25">
      <c r="A86" s="8">
        <v>83</v>
      </c>
      <c r="B86" s="10">
        <v>0.41493775933609955</v>
      </c>
      <c r="C86" s="8">
        <v>0.01</v>
      </c>
      <c r="D86" s="11">
        <v>7.4520000000000003E-2</v>
      </c>
      <c r="E86" s="11">
        <v>6.4000000000000005E-4</v>
      </c>
      <c r="F86" s="11">
        <v>1.8162199999999999</v>
      </c>
      <c r="G86" s="11">
        <v>3.569E-2</v>
      </c>
      <c r="H86" s="11">
        <v>0.17677999999999999</v>
      </c>
      <c r="I86" s="11">
        <v>3.2299999999999998E-3</v>
      </c>
      <c r="J86" s="11">
        <v>5.1999999999999998E-2</v>
      </c>
      <c r="K86" s="11">
        <v>1.15E-3</v>
      </c>
      <c r="L86" s="10">
        <v>0.9</v>
      </c>
      <c r="M86" s="8">
        <v>1056</v>
      </c>
      <c r="N86" s="8">
        <v>17</v>
      </c>
      <c r="O86" s="8">
        <v>1051</v>
      </c>
      <c r="P86" s="8">
        <v>13</v>
      </c>
      <c r="Q86" s="8">
        <v>1049</v>
      </c>
      <c r="R86" s="8">
        <v>18</v>
      </c>
      <c r="S86" s="8">
        <v>1025</v>
      </c>
      <c r="T86" s="8">
        <v>22</v>
      </c>
      <c r="U86" s="12">
        <v>0.19065776930409228</v>
      </c>
      <c r="V86" s="12">
        <v>0.6673021925643452</v>
      </c>
      <c r="W86" s="8">
        <v>1056</v>
      </c>
      <c r="X86" s="8">
        <v>17</v>
      </c>
      <c r="Y86" s="12">
        <v>0.6673021925643452</v>
      </c>
    </row>
    <row r="87" spans="1:25" ht="15.75" x14ac:dyDescent="0.25">
      <c r="A87" s="8">
        <v>84</v>
      </c>
      <c r="B87" s="10">
        <v>0.41841004184100417</v>
      </c>
      <c r="C87" s="8">
        <v>0.01</v>
      </c>
      <c r="D87" s="11">
        <v>9.3369999999999995E-2</v>
      </c>
      <c r="E87" s="11">
        <v>7.9000000000000001E-4</v>
      </c>
      <c r="F87" s="11">
        <v>3.3601000000000001</v>
      </c>
      <c r="G87" s="11">
        <v>6.4630000000000007E-2</v>
      </c>
      <c r="H87" s="11">
        <v>0.26102999999999998</v>
      </c>
      <c r="I87" s="11">
        <v>4.7499999999999999E-3</v>
      </c>
      <c r="J87" s="11">
        <v>7.5859999999999997E-2</v>
      </c>
      <c r="K87" s="11">
        <v>1.6999999999999999E-3</v>
      </c>
      <c r="L87" s="10">
        <v>0.9</v>
      </c>
      <c r="M87" s="8">
        <v>1495</v>
      </c>
      <c r="N87" s="8">
        <v>15</v>
      </c>
      <c r="O87" s="8">
        <v>1495</v>
      </c>
      <c r="P87" s="8">
        <v>15</v>
      </c>
      <c r="Q87" s="8">
        <v>1495</v>
      </c>
      <c r="R87" s="8">
        <v>24</v>
      </c>
      <c r="S87" s="8">
        <v>1478</v>
      </c>
      <c r="T87" s="8">
        <v>32</v>
      </c>
      <c r="U87" s="12">
        <v>0</v>
      </c>
      <c r="V87" s="12">
        <v>0</v>
      </c>
      <c r="W87" s="8">
        <v>1495</v>
      </c>
      <c r="X87" s="8">
        <v>15</v>
      </c>
      <c r="Y87" s="12">
        <v>0</v>
      </c>
    </row>
    <row r="88" spans="1:25" ht="15.75" x14ac:dyDescent="0.25">
      <c r="A88" s="8">
        <v>85</v>
      </c>
      <c r="B88" s="10">
        <v>0.42372881355932207</v>
      </c>
      <c r="C88" s="8">
        <v>0.01</v>
      </c>
      <c r="D88" s="11">
        <v>0.10975</v>
      </c>
      <c r="E88" s="11">
        <v>9.1E-4</v>
      </c>
      <c r="F88" s="11">
        <v>4.8566900000000004</v>
      </c>
      <c r="G88" s="11">
        <v>9.1819999999999999E-2</v>
      </c>
      <c r="H88" s="11">
        <v>0.32097999999999999</v>
      </c>
      <c r="I88" s="11">
        <v>5.8199999999999997E-3</v>
      </c>
      <c r="J88" s="11">
        <v>9.1520000000000004E-2</v>
      </c>
      <c r="K88" s="11">
        <v>2.0500000000000002E-3</v>
      </c>
      <c r="L88" s="10">
        <v>0.9</v>
      </c>
      <c r="M88" s="8">
        <v>1795</v>
      </c>
      <c r="N88" s="8">
        <v>15</v>
      </c>
      <c r="O88" s="8">
        <v>1795</v>
      </c>
      <c r="P88" s="8">
        <v>16</v>
      </c>
      <c r="Q88" s="8">
        <v>1795</v>
      </c>
      <c r="R88" s="8">
        <v>28</v>
      </c>
      <c r="S88" s="8">
        <v>1770</v>
      </c>
      <c r="T88" s="8">
        <v>38</v>
      </c>
      <c r="U88" s="12">
        <v>0</v>
      </c>
      <c r="V88" s="12">
        <v>0</v>
      </c>
      <c r="W88" s="8">
        <v>1795</v>
      </c>
      <c r="X88" s="8">
        <v>15</v>
      </c>
      <c r="Y88" s="12">
        <v>0</v>
      </c>
    </row>
    <row r="89" spans="1:25" ht="15.75" x14ac:dyDescent="0.25">
      <c r="A89" s="8">
        <v>86</v>
      </c>
      <c r="B89" s="10">
        <v>0.50251256281407031</v>
      </c>
      <c r="C89" s="8">
        <v>0.01</v>
      </c>
      <c r="D89" s="11">
        <v>0.10267</v>
      </c>
      <c r="E89" s="11">
        <v>8.4999999999999995E-4</v>
      </c>
      <c r="F89" s="11">
        <v>4.1941499999999996</v>
      </c>
      <c r="G89" s="11">
        <v>7.8890000000000002E-2</v>
      </c>
      <c r="H89" s="11">
        <v>0.29630000000000001</v>
      </c>
      <c r="I89" s="11">
        <v>5.3600000000000002E-3</v>
      </c>
      <c r="J89" s="11">
        <v>8.6790000000000006E-2</v>
      </c>
      <c r="K89" s="11">
        <v>1.98E-3</v>
      </c>
      <c r="L89" s="10">
        <v>0.9</v>
      </c>
      <c r="M89" s="8">
        <v>1673</v>
      </c>
      <c r="N89" s="8">
        <v>15</v>
      </c>
      <c r="O89" s="8">
        <v>1673</v>
      </c>
      <c r="P89" s="8">
        <v>15</v>
      </c>
      <c r="Q89" s="8">
        <v>1673</v>
      </c>
      <c r="R89" s="8">
        <v>27</v>
      </c>
      <c r="S89" s="8">
        <v>1682</v>
      </c>
      <c r="T89" s="8">
        <v>37</v>
      </c>
      <c r="U89" s="12">
        <v>0</v>
      </c>
      <c r="V89" s="12">
        <v>0</v>
      </c>
      <c r="W89" s="8">
        <v>1673</v>
      </c>
      <c r="X89" s="8">
        <v>15</v>
      </c>
      <c r="Y89" s="12">
        <v>0</v>
      </c>
    </row>
    <row r="90" spans="1:25" ht="15.75" x14ac:dyDescent="0.25">
      <c r="A90" s="8">
        <v>87</v>
      </c>
      <c r="B90" s="10">
        <v>0.5181347150259068</v>
      </c>
      <c r="C90" s="8">
        <v>0.01</v>
      </c>
      <c r="D90" s="11">
        <v>7.4810000000000001E-2</v>
      </c>
      <c r="E90" s="11">
        <v>6.3000000000000003E-4</v>
      </c>
      <c r="F90" s="11">
        <v>1.85077</v>
      </c>
      <c r="G90" s="11">
        <v>3.5650000000000001E-2</v>
      </c>
      <c r="H90" s="11">
        <v>0.17943999999999999</v>
      </c>
      <c r="I90" s="11">
        <v>3.2599999999999999E-3</v>
      </c>
      <c r="J90" s="11">
        <v>5.4190000000000002E-2</v>
      </c>
      <c r="K90" s="11">
        <v>1.2899999999999999E-3</v>
      </c>
      <c r="L90" s="10">
        <v>0.9</v>
      </c>
      <c r="M90" s="8">
        <v>1063</v>
      </c>
      <c r="N90" s="8">
        <v>16</v>
      </c>
      <c r="O90" s="8">
        <v>1064</v>
      </c>
      <c r="P90" s="8">
        <v>13</v>
      </c>
      <c r="Q90" s="8">
        <v>1064</v>
      </c>
      <c r="R90" s="8">
        <v>18</v>
      </c>
      <c r="S90" s="8">
        <v>1067</v>
      </c>
      <c r="T90" s="8">
        <v>25</v>
      </c>
      <c r="U90" s="12">
        <v>0</v>
      </c>
      <c r="V90" s="12">
        <v>-9.3984962406012951E-2</v>
      </c>
      <c r="W90" s="8">
        <v>1063</v>
      </c>
      <c r="X90" s="8">
        <v>16</v>
      </c>
      <c r="Y90" s="12">
        <v>-9.3984962406012951E-2</v>
      </c>
    </row>
    <row r="91" spans="1:25" ht="15.75" x14ac:dyDescent="0.25">
      <c r="A91" s="8">
        <v>88</v>
      </c>
      <c r="B91" s="10">
        <v>0.21598272138228941</v>
      </c>
      <c r="C91" s="8">
        <v>0.01</v>
      </c>
      <c r="D91" s="11">
        <v>7.7649999999999997E-2</v>
      </c>
      <c r="E91" s="11">
        <v>6.4999999999999997E-4</v>
      </c>
      <c r="F91" s="11">
        <v>2.0668799999999998</v>
      </c>
      <c r="G91" s="11">
        <v>3.9210000000000002E-2</v>
      </c>
      <c r="H91" s="11">
        <v>0.19306999999999999</v>
      </c>
      <c r="I91" s="11">
        <v>3.5000000000000001E-3</v>
      </c>
      <c r="J91" s="11">
        <v>5.9679999999999997E-2</v>
      </c>
      <c r="K91" s="11">
        <v>1.4499999999999999E-3</v>
      </c>
      <c r="L91" s="10">
        <v>0.9</v>
      </c>
      <c r="M91" s="8">
        <v>1138</v>
      </c>
      <c r="N91" s="8">
        <v>16</v>
      </c>
      <c r="O91" s="8">
        <v>1138</v>
      </c>
      <c r="P91" s="8">
        <v>13</v>
      </c>
      <c r="Q91" s="8">
        <v>1138</v>
      </c>
      <c r="R91" s="8">
        <v>19</v>
      </c>
      <c r="S91" s="8">
        <v>1172</v>
      </c>
      <c r="T91" s="8">
        <v>28</v>
      </c>
      <c r="U91" s="12">
        <v>0</v>
      </c>
      <c r="V91" s="12">
        <v>0</v>
      </c>
      <c r="W91" s="8">
        <v>1138</v>
      </c>
      <c r="X91" s="8">
        <v>16</v>
      </c>
      <c r="Y91" s="12">
        <v>0</v>
      </c>
    </row>
    <row r="92" spans="1:25" ht="15.75" x14ac:dyDescent="0.25">
      <c r="A92" s="8" t="s">
        <v>63</v>
      </c>
      <c r="B92" s="10">
        <v>0.2824858757062147</v>
      </c>
      <c r="C92" s="8">
        <v>0.01</v>
      </c>
      <c r="D92" s="11">
        <v>5.3659999999999999E-2</v>
      </c>
      <c r="E92" s="11">
        <v>5.2999999999999998E-4</v>
      </c>
      <c r="F92" s="11">
        <v>0.41993000000000003</v>
      </c>
      <c r="G92" s="11">
        <v>9.3799999999999994E-3</v>
      </c>
      <c r="H92" s="11">
        <v>5.6759999999999998E-2</v>
      </c>
      <c r="I92" s="11">
        <v>1.0300000000000001E-3</v>
      </c>
      <c r="J92" s="11">
        <v>1.7520000000000001E-2</v>
      </c>
      <c r="K92" s="11">
        <v>4.8000000000000001E-4</v>
      </c>
      <c r="L92" s="10">
        <v>0.81239810461434925</v>
      </c>
      <c r="M92" s="8">
        <v>357</v>
      </c>
      <c r="N92" s="8">
        <v>21</v>
      </c>
      <c r="O92" s="8">
        <v>356</v>
      </c>
      <c r="P92" s="8">
        <v>7</v>
      </c>
      <c r="Q92" s="8">
        <v>356</v>
      </c>
      <c r="R92" s="8">
        <v>6</v>
      </c>
      <c r="S92" s="8">
        <v>351</v>
      </c>
      <c r="T92" s="8">
        <v>10</v>
      </c>
      <c r="U92" s="12">
        <v>0</v>
      </c>
      <c r="V92" s="12">
        <v>0.28089887640450062</v>
      </c>
      <c r="W92" s="8">
        <v>356</v>
      </c>
      <c r="X92" s="8">
        <v>6</v>
      </c>
      <c r="Y92" s="12">
        <v>0</v>
      </c>
    </row>
    <row r="93" spans="1:25" ht="15.75" x14ac:dyDescent="0.25">
      <c r="A93" s="8">
        <v>103</v>
      </c>
      <c r="B93" s="10">
        <v>0.18315018315018314</v>
      </c>
      <c r="C93" s="8">
        <v>0.01</v>
      </c>
      <c r="D93" s="11">
        <v>7.7600000000000002E-2</v>
      </c>
      <c r="E93" s="11">
        <v>6.4999999999999997E-4</v>
      </c>
      <c r="F93" s="11">
        <v>2.0594299999999999</v>
      </c>
      <c r="G93" s="11">
        <v>3.9219999999999998E-2</v>
      </c>
      <c r="H93" s="11">
        <v>0.1925</v>
      </c>
      <c r="I93" s="11">
        <v>3.4399999999999999E-3</v>
      </c>
      <c r="J93" s="11">
        <v>5.4140000000000001E-2</v>
      </c>
      <c r="K93" s="11">
        <v>1.3600000000000001E-3</v>
      </c>
      <c r="L93" s="10">
        <v>0.9</v>
      </c>
      <c r="M93" s="8">
        <v>1137</v>
      </c>
      <c r="N93" s="8">
        <v>15</v>
      </c>
      <c r="O93" s="8">
        <v>1135</v>
      </c>
      <c r="P93" s="8">
        <v>13</v>
      </c>
      <c r="Q93" s="8">
        <v>1135</v>
      </c>
      <c r="R93" s="8">
        <v>19</v>
      </c>
      <c r="S93" s="8">
        <v>1066</v>
      </c>
      <c r="T93" s="8">
        <v>26</v>
      </c>
      <c r="U93" s="12">
        <v>0</v>
      </c>
      <c r="V93" s="12">
        <v>0.17621145374449032</v>
      </c>
      <c r="W93" s="8">
        <v>1137</v>
      </c>
      <c r="X93" s="8">
        <v>15</v>
      </c>
      <c r="Y93" s="12">
        <v>0.17621145374449032</v>
      </c>
    </row>
    <row r="94" spans="1:25" ht="15.75" x14ac:dyDescent="0.25">
      <c r="A94" s="8">
        <v>104</v>
      </c>
      <c r="B94" s="10">
        <v>0.970873786407767</v>
      </c>
      <c r="C94" s="8">
        <v>0.01</v>
      </c>
      <c r="D94" s="11">
        <v>7.1360000000000007E-2</v>
      </c>
      <c r="E94" s="11">
        <v>6.0999999999999997E-4</v>
      </c>
      <c r="F94" s="11">
        <v>1.50997</v>
      </c>
      <c r="G94" s="11">
        <v>2.9530000000000001E-2</v>
      </c>
      <c r="H94" s="11">
        <v>0.15348000000000001</v>
      </c>
      <c r="I94" s="11">
        <v>2.7599999999999999E-3</v>
      </c>
      <c r="J94" s="11">
        <v>4.5719999999999997E-2</v>
      </c>
      <c r="K94" s="11">
        <v>1.1000000000000001E-3</v>
      </c>
      <c r="L94" s="10">
        <v>0.9</v>
      </c>
      <c r="M94" s="8">
        <v>968</v>
      </c>
      <c r="N94" s="8">
        <v>16</v>
      </c>
      <c r="O94" s="8">
        <v>934</v>
      </c>
      <c r="P94" s="8">
        <v>12</v>
      </c>
      <c r="Q94" s="8">
        <v>920</v>
      </c>
      <c r="R94" s="8">
        <v>15</v>
      </c>
      <c r="S94" s="8">
        <v>904</v>
      </c>
      <c r="T94" s="8">
        <v>21</v>
      </c>
      <c r="U94" s="12">
        <v>1.5217391304347849</v>
      </c>
      <c r="V94" s="12">
        <v>5.2173913043478182</v>
      </c>
      <c r="W94" s="8">
        <v>920</v>
      </c>
      <c r="X94" s="8">
        <v>15</v>
      </c>
      <c r="Y94" s="12">
        <v>1.5217391304347849</v>
      </c>
    </row>
    <row r="95" spans="1:25" ht="15.75" x14ac:dyDescent="0.25">
      <c r="A95" s="8">
        <v>105</v>
      </c>
      <c r="B95" s="10">
        <v>0.22026431718061673</v>
      </c>
      <c r="C95" s="8">
        <v>0.01</v>
      </c>
      <c r="D95" s="11">
        <v>8.1100000000000005E-2</v>
      </c>
      <c r="E95" s="11">
        <v>6.8000000000000005E-4</v>
      </c>
      <c r="F95" s="11">
        <v>2.1614399999999998</v>
      </c>
      <c r="G95" s="11">
        <v>4.1709999999999997E-2</v>
      </c>
      <c r="H95" s="11">
        <v>0.19331000000000001</v>
      </c>
      <c r="I95" s="11">
        <v>3.47E-3</v>
      </c>
      <c r="J95" s="11">
        <v>6.0979999999999999E-2</v>
      </c>
      <c r="K95" s="11">
        <v>1.5900000000000001E-3</v>
      </c>
      <c r="L95" s="10">
        <v>0.9</v>
      </c>
      <c r="M95" s="8">
        <v>1224</v>
      </c>
      <c r="N95" s="8">
        <v>15</v>
      </c>
      <c r="O95" s="8">
        <v>1169</v>
      </c>
      <c r="P95" s="8">
        <v>13</v>
      </c>
      <c r="Q95" s="8">
        <v>1139</v>
      </c>
      <c r="R95" s="8">
        <v>19</v>
      </c>
      <c r="S95" s="8">
        <v>1196</v>
      </c>
      <c r="T95" s="8">
        <v>30</v>
      </c>
      <c r="U95" s="12">
        <v>2.6338893766461702</v>
      </c>
      <c r="V95" s="12">
        <v>7.4626865671641784</v>
      </c>
      <c r="W95" s="8">
        <v>1224</v>
      </c>
      <c r="X95" s="8">
        <v>15</v>
      </c>
      <c r="Y95" s="12">
        <v>7.4626865671641784</v>
      </c>
    </row>
    <row r="96" spans="1:25" ht="15.75" x14ac:dyDescent="0.25">
      <c r="A96" s="8">
        <v>106</v>
      </c>
      <c r="B96" s="10">
        <v>0.4081632653061224</v>
      </c>
      <c r="C96" s="8">
        <v>0.01</v>
      </c>
      <c r="D96" s="11">
        <v>0.10136000000000001</v>
      </c>
      <c r="E96" s="11">
        <v>8.3000000000000001E-4</v>
      </c>
      <c r="F96" s="11">
        <v>4.0553600000000003</v>
      </c>
      <c r="G96" s="11">
        <v>7.5209999999999999E-2</v>
      </c>
      <c r="H96" s="11">
        <v>0.29017999999999999</v>
      </c>
      <c r="I96" s="11">
        <v>5.1799999999999997E-3</v>
      </c>
      <c r="J96" s="11">
        <v>8.294E-2</v>
      </c>
      <c r="K96" s="11">
        <v>2.0699999999999998E-3</v>
      </c>
      <c r="L96" s="10">
        <v>0.9</v>
      </c>
      <c r="M96" s="8">
        <v>1649</v>
      </c>
      <c r="N96" s="8">
        <v>14</v>
      </c>
      <c r="O96" s="8">
        <v>1645</v>
      </c>
      <c r="P96" s="8">
        <v>15</v>
      </c>
      <c r="Q96" s="8">
        <v>1642</v>
      </c>
      <c r="R96" s="8">
        <v>26</v>
      </c>
      <c r="S96" s="8">
        <v>1611</v>
      </c>
      <c r="T96" s="8">
        <v>39</v>
      </c>
      <c r="U96" s="12">
        <v>0.18270401948843329</v>
      </c>
      <c r="V96" s="12">
        <v>0.42630937880634434</v>
      </c>
      <c r="W96" s="8">
        <v>1649</v>
      </c>
      <c r="X96" s="8">
        <v>14</v>
      </c>
      <c r="Y96" s="12">
        <v>0.42630937880634434</v>
      </c>
    </row>
    <row r="97" spans="1:25" ht="15.75" x14ac:dyDescent="0.25">
      <c r="A97" s="8">
        <v>107</v>
      </c>
      <c r="B97" s="10">
        <v>0.31847133757961782</v>
      </c>
      <c r="C97" s="8">
        <v>0.01</v>
      </c>
      <c r="D97" s="11">
        <v>5.3249999999999999E-2</v>
      </c>
      <c r="E97" s="11">
        <v>5.0000000000000001E-4</v>
      </c>
      <c r="F97" s="11">
        <v>0.39480999999999999</v>
      </c>
      <c r="G97" s="11">
        <v>8.43E-3</v>
      </c>
      <c r="H97" s="11">
        <v>5.3780000000000001E-2</v>
      </c>
      <c r="I97" s="11">
        <v>9.7999999999999997E-4</v>
      </c>
      <c r="J97" s="11">
        <v>1.7440000000000001E-2</v>
      </c>
      <c r="K97" s="11">
        <v>4.8999999999999998E-4</v>
      </c>
      <c r="L97" s="10">
        <v>0.85342595619339268</v>
      </c>
      <c r="M97" s="8">
        <v>339</v>
      </c>
      <c r="N97" s="8">
        <v>20</v>
      </c>
      <c r="O97" s="8">
        <v>338</v>
      </c>
      <c r="P97" s="8">
        <v>6</v>
      </c>
      <c r="Q97" s="8">
        <v>338</v>
      </c>
      <c r="R97" s="8">
        <v>6</v>
      </c>
      <c r="S97" s="8">
        <v>349</v>
      </c>
      <c r="T97" s="8">
        <v>10</v>
      </c>
      <c r="U97" s="12">
        <v>0</v>
      </c>
      <c r="V97" s="12">
        <v>0.29585798816567088</v>
      </c>
      <c r="W97" s="8">
        <v>338</v>
      </c>
      <c r="X97" s="8">
        <v>6</v>
      </c>
      <c r="Y97" s="12">
        <v>0</v>
      </c>
    </row>
    <row r="98" spans="1:25" ht="15.75" x14ac:dyDescent="0.25">
      <c r="A98" s="8">
        <v>108</v>
      </c>
      <c r="B98" s="10">
        <v>0.45454545454545453</v>
      </c>
      <c r="C98" s="8">
        <v>0.01</v>
      </c>
      <c r="D98" s="11">
        <v>7.5950000000000004E-2</v>
      </c>
      <c r="E98" s="11">
        <v>6.3000000000000003E-4</v>
      </c>
      <c r="F98" s="11">
        <v>1.9301600000000001</v>
      </c>
      <c r="G98" s="11">
        <v>3.6470000000000002E-2</v>
      </c>
      <c r="H98" s="11">
        <v>0.18432000000000001</v>
      </c>
      <c r="I98" s="11">
        <v>3.3E-3</v>
      </c>
      <c r="J98" s="11">
        <v>5.4949999999999999E-2</v>
      </c>
      <c r="K98" s="11">
        <v>1.4599999999999999E-3</v>
      </c>
      <c r="L98" s="10">
        <v>0.9</v>
      </c>
      <c r="M98" s="8">
        <v>1094</v>
      </c>
      <c r="N98" s="8">
        <v>15</v>
      </c>
      <c r="O98" s="8">
        <v>1092</v>
      </c>
      <c r="P98" s="8">
        <v>13</v>
      </c>
      <c r="Q98" s="8">
        <v>1091</v>
      </c>
      <c r="R98" s="8">
        <v>18</v>
      </c>
      <c r="S98" s="8">
        <v>1081</v>
      </c>
      <c r="T98" s="8">
        <v>28</v>
      </c>
      <c r="U98" s="12">
        <v>9.1659028414303734E-2</v>
      </c>
      <c r="V98" s="12">
        <v>0.274977085242889</v>
      </c>
      <c r="W98" s="8">
        <v>1094</v>
      </c>
      <c r="X98" s="8">
        <v>15</v>
      </c>
      <c r="Y98" s="12">
        <v>0.274977085242889</v>
      </c>
    </row>
    <row r="99" spans="1:25" ht="15.75" x14ac:dyDescent="0.25">
      <c r="A99" s="8">
        <v>109</v>
      </c>
      <c r="B99" s="10">
        <v>0.60240963855421692</v>
      </c>
      <c r="C99" s="8">
        <v>0.01</v>
      </c>
      <c r="D99" s="11">
        <v>0.10162</v>
      </c>
      <c r="E99" s="11">
        <v>8.5999999999999998E-4</v>
      </c>
      <c r="F99" s="11">
        <v>4.03078</v>
      </c>
      <c r="G99" s="11">
        <v>7.8079999999999997E-2</v>
      </c>
      <c r="H99" s="11">
        <v>0.28770000000000001</v>
      </c>
      <c r="I99" s="11">
        <v>5.1999999999999998E-3</v>
      </c>
      <c r="J99" s="11">
        <v>8.7120000000000003E-2</v>
      </c>
      <c r="K99" s="11">
        <v>2.4199999999999998E-3</v>
      </c>
      <c r="L99" s="10">
        <v>0.9</v>
      </c>
      <c r="M99" s="8">
        <v>1654</v>
      </c>
      <c r="N99" s="8">
        <v>15</v>
      </c>
      <c r="O99" s="8">
        <v>1640</v>
      </c>
      <c r="P99" s="8">
        <v>16</v>
      </c>
      <c r="Q99" s="8">
        <v>1630</v>
      </c>
      <c r="R99" s="8">
        <v>26</v>
      </c>
      <c r="S99" s="8">
        <v>1688</v>
      </c>
      <c r="T99" s="8">
        <v>45</v>
      </c>
      <c r="U99" s="12">
        <v>0.61349693251533388</v>
      </c>
      <c r="V99" s="12">
        <v>1.4723926380368013</v>
      </c>
      <c r="W99" s="8">
        <v>1654</v>
      </c>
      <c r="X99" s="8">
        <v>15</v>
      </c>
      <c r="Y99" s="12">
        <v>1.4723926380368013</v>
      </c>
    </row>
    <row r="100" spans="1:25" ht="15.75" x14ac:dyDescent="0.25">
      <c r="A100" s="8">
        <v>111</v>
      </c>
      <c r="B100" s="10">
        <v>0.37037037037037035</v>
      </c>
      <c r="C100" s="8">
        <v>0.01</v>
      </c>
      <c r="D100" s="11">
        <v>9.3340000000000006E-2</v>
      </c>
      <c r="E100" s="11">
        <v>7.6999999999999996E-4</v>
      </c>
      <c r="F100" s="11">
        <v>3.3329499999999999</v>
      </c>
      <c r="G100" s="11">
        <v>6.2280000000000002E-2</v>
      </c>
      <c r="H100" s="11">
        <v>0.25897999999999999</v>
      </c>
      <c r="I100" s="11">
        <v>4.6299999999999996E-3</v>
      </c>
      <c r="J100" s="11">
        <v>7.5259999999999994E-2</v>
      </c>
      <c r="K100" s="11">
        <v>2.1199999999999999E-3</v>
      </c>
      <c r="L100" s="10">
        <v>0.9</v>
      </c>
      <c r="M100" s="8">
        <v>1495</v>
      </c>
      <c r="N100" s="8">
        <v>14</v>
      </c>
      <c r="O100" s="8">
        <v>1489</v>
      </c>
      <c r="P100" s="8">
        <v>15</v>
      </c>
      <c r="Q100" s="8">
        <v>1485</v>
      </c>
      <c r="R100" s="8">
        <v>24</v>
      </c>
      <c r="S100" s="8">
        <v>1467</v>
      </c>
      <c r="T100" s="8">
        <v>40</v>
      </c>
      <c r="U100" s="12">
        <v>0.26936026936026369</v>
      </c>
      <c r="V100" s="12">
        <v>0.67340067340067034</v>
      </c>
      <c r="W100" s="8">
        <v>1495</v>
      </c>
      <c r="X100" s="8">
        <v>14</v>
      </c>
      <c r="Y100" s="12">
        <v>0.67340067340067034</v>
      </c>
    </row>
    <row r="101" spans="1:25" ht="15.75" x14ac:dyDescent="0.25">
      <c r="A101" s="8">
        <v>112</v>
      </c>
      <c r="B101" s="10">
        <v>0.67114093959731547</v>
      </c>
      <c r="C101" s="8">
        <v>0.01</v>
      </c>
      <c r="D101" s="11">
        <v>0.18412000000000001</v>
      </c>
      <c r="E101" s="11">
        <v>1.5100000000000001E-3</v>
      </c>
      <c r="F101" s="11">
        <v>13.134869999999999</v>
      </c>
      <c r="G101" s="11">
        <v>0.24565999999999999</v>
      </c>
      <c r="H101" s="11">
        <v>0.51741999999999999</v>
      </c>
      <c r="I101" s="11">
        <v>9.2800000000000001E-3</v>
      </c>
      <c r="J101" s="11">
        <v>0.14244999999999999</v>
      </c>
      <c r="K101" s="11">
        <v>4.13E-3</v>
      </c>
      <c r="L101" s="10">
        <v>0.9</v>
      </c>
      <c r="M101" s="8">
        <v>2690</v>
      </c>
      <c r="N101" s="8">
        <v>13</v>
      </c>
      <c r="O101" s="8">
        <v>2689</v>
      </c>
      <c r="P101" s="8">
        <v>18</v>
      </c>
      <c r="Q101" s="8">
        <v>2688</v>
      </c>
      <c r="R101" s="8">
        <v>39</v>
      </c>
      <c r="S101" s="8">
        <v>2692</v>
      </c>
      <c r="T101" s="8">
        <v>73</v>
      </c>
      <c r="U101" s="12">
        <v>3.7202380952372494E-2</v>
      </c>
      <c r="V101" s="12">
        <v>7.4404761904767192E-2</v>
      </c>
      <c r="W101" s="8">
        <v>2690</v>
      </c>
      <c r="X101" s="8">
        <v>13</v>
      </c>
      <c r="Y101" s="12">
        <v>7.4404761904767192E-2</v>
      </c>
    </row>
    <row r="102" spans="1:25" ht="15.75" x14ac:dyDescent="0.25">
      <c r="A102" s="8" t="s">
        <v>74</v>
      </c>
      <c r="B102" s="10">
        <v>0.2770083102493075</v>
      </c>
      <c r="C102" s="8">
        <v>0.01</v>
      </c>
      <c r="D102" s="11">
        <v>7.5679999999999997E-2</v>
      </c>
      <c r="E102" s="11">
        <v>6.3000000000000003E-4</v>
      </c>
      <c r="F102" s="11">
        <v>1.9143699999999999</v>
      </c>
      <c r="G102" s="11">
        <v>3.6569999999999998E-2</v>
      </c>
      <c r="H102" s="11">
        <v>0.18346999999999999</v>
      </c>
      <c r="I102" s="11">
        <v>3.3E-3</v>
      </c>
      <c r="J102" s="11">
        <v>5.7320000000000003E-2</v>
      </c>
      <c r="K102" s="11">
        <v>1.74E-3</v>
      </c>
      <c r="L102" s="10">
        <v>0.9</v>
      </c>
      <c r="M102" s="8">
        <v>1087</v>
      </c>
      <c r="N102" s="8">
        <v>15</v>
      </c>
      <c r="O102" s="8">
        <v>1086</v>
      </c>
      <c r="P102" s="8">
        <v>13</v>
      </c>
      <c r="Q102" s="8">
        <v>1086</v>
      </c>
      <c r="R102" s="8">
        <v>18</v>
      </c>
      <c r="S102" s="8">
        <v>1127</v>
      </c>
      <c r="T102" s="8">
        <v>33</v>
      </c>
      <c r="U102" s="12">
        <v>0</v>
      </c>
      <c r="V102" s="12">
        <v>9.2081031307555961E-2</v>
      </c>
      <c r="W102" s="8">
        <v>1087</v>
      </c>
      <c r="X102" s="8">
        <v>15</v>
      </c>
      <c r="Y102" s="12">
        <v>9.2081031307555961E-2</v>
      </c>
    </row>
    <row r="103" spans="1:25" ht="15.75" x14ac:dyDescent="0.25">
      <c r="A103" s="8">
        <v>114</v>
      </c>
      <c r="B103" s="10">
        <v>0.46296296296296291</v>
      </c>
      <c r="C103" s="8">
        <v>0.01</v>
      </c>
      <c r="D103" s="11">
        <v>6.8290000000000003E-2</v>
      </c>
      <c r="E103" s="11">
        <v>5.8E-4</v>
      </c>
      <c r="F103" s="11">
        <v>0.64317999999999997</v>
      </c>
      <c r="G103" s="11">
        <v>1.2460000000000001E-2</v>
      </c>
      <c r="H103" s="11">
        <v>6.8309999999999996E-2</v>
      </c>
      <c r="I103" s="11">
        <v>1.23E-3</v>
      </c>
      <c r="J103" s="11">
        <v>1.636E-2</v>
      </c>
      <c r="K103" s="11">
        <v>5.1000000000000004E-4</v>
      </c>
      <c r="L103" s="10">
        <v>0.9</v>
      </c>
      <c r="M103" s="8">
        <v>877</v>
      </c>
      <c r="N103" s="8">
        <v>16</v>
      </c>
      <c r="O103" s="8">
        <v>504</v>
      </c>
      <c r="P103" s="8">
        <v>8</v>
      </c>
      <c r="Q103" s="8">
        <v>426</v>
      </c>
      <c r="R103" s="8">
        <v>7</v>
      </c>
      <c r="S103" s="8">
        <v>328</v>
      </c>
      <c r="T103" s="8">
        <v>10</v>
      </c>
      <c r="U103" s="12">
        <v>18.309859154929576</v>
      </c>
      <c r="V103" s="12">
        <v>105.86854460093895</v>
      </c>
      <c r="W103" s="8">
        <v>426</v>
      </c>
      <c r="X103" s="8">
        <v>7</v>
      </c>
      <c r="Y103" s="12">
        <v>18.309859154929576</v>
      </c>
    </row>
    <row r="104" spans="1:25" ht="15.75" x14ac:dyDescent="0.25">
      <c r="A104" s="8" t="s">
        <v>75</v>
      </c>
      <c r="B104" s="10">
        <v>0.4366812227074236</v>
      </c>
      <c r="C104" s="8">
        <v>0.01</v>
      </c>
      <c r="D104" s="11">
        <v>7.5490000000000002E-2</v>
      </c>
      <c r="E104" s="11">
        <v>6.4000000000000005E-4</v>
      </c>
      <c r="F104" s="11">
        <v>1.89249</v>
      </c>
      <c r="G104" s="11">
        <v>3.6220000000000002E-2</v>
      </c>
      <c r="H104" s="11">
        <v>0.18184</v>
      </c>
      <c r="I104" s="11">
        <v>3.3400000000000001E-3</v>
      </c>
      <c r="J104" s="11">
        <v>5.6930000000000001E-2</v>
      </c>
      <c r="K104" s="11">
        <v>1.3600000000000001E-3</v>
      </c>
      <c r="L104" s="10">
        <v>0.9</v>
      </c>
      <c r="M104" s="8">
        <v>1082</v>
      </c>
      <c r="N104" s="8">
        <v>16</v>
      </c>
      <c r="O104" s="8">
        <v>1078</v>
      </c>
      <c r="P104" s="8">
        <v>13</v>
      </c>
      <c r="Q104" s="8">
        <v>1077</v>
      </c>
      <c r="R104" s="8">
        <v>18</v>
      </c>
      <c r="S104" s="8">
        <v>1119</v>
      </c>
      <c r="T104" s="8">
        <v>26</v>
      </c>
      <c r="U104" s="12">
        <v>9.2850510677799925E-2</v>
      </c>
      <c r="V104" s="12">
        <v>0.46425255338904403</v>
      </c>
      <c r="W104" s="8">
        <v>1082</v>
      </c>
      <c r="X104" s="8">
        <v>16</v>
      </c>
      <c r="Y104" s="12">
        <v>0.46425255338904403</v>
      </c>
    </row>
    <row r="105" spans="1:25" ht="15.75" x14ac:dyDescent="0.25">
      <c r="A105" s="8">
        <v>116</v>
      </c>
      <c r="B105" s="10">
        <v>0.31645569620253161</v>
      </c>
      <c r="C105" s="8">
        <v>0.01</v>
      </c>
      <c r="D105" s="11">
        <v>0.10401000000000001</v>
      </c>
      <c r="E105" s="11">
        <v>8.7000000000000001E-4</v>
      </c>
      <c r="F105" s="11">
        <v>4.3170799999999998</v>
      </c>
      <c r="G105" s="11">
        <v>8.14E-2</v>
      </c>
      <c r="H105" s="11">
        <v>0.30107</v>
      </c>
      <c r="I105" s="11">
        <v>5.5300000000000002E-3</v>
      </c>
      <c r="J105" s="11">
        <v>8.8489999999999999E-2</v>
      </c>
      <c r="K105" s="11">
        <v>2.1299999999999999E-3</v>
      </c>
      <c r="L105" s="10">
        <v>0.9</v>
      </c>
      <c r="M105" s="8">
        <v>1697</v>
      </c>
      <c r="N105" s="8">
        <v>14</v>
      </c>
      <c r="O105" s="8">
        <v>1697</v>
      </c>
      <c r="P105" s="8">
        <v>16</v>
      </c>
      <c r="Q105" s="8">
        <v>1697</v>
      </c>
      <c r="R105" s="8">
        <v>27</v>
      </c>
      <c r="S105" s="8">
        <v>1714</v>
      </c>
      <c r="T105" s="8">
        <v>40</v>
      </c>
      <c r="U105" s="12">
        <v>0</v>
      </c>
      <c r="V105" s="12">
        <v>0</v>
      </c>
      <c r="W105" s="8">
        <v>1697</v>
      </c>
      <c r="X105" s="8">
        <v>14</v>
      </c>
      <c r="Y105" s="12">
        <v>0</v>
      </c>
    </row>
    <row r="106" spans="1:25" ht="15.75" x14ac:dyDescent="0.25">
      <c r="A106" s="8">
        <v>117</v>
      </c>
      <c r="B106" s="10">
        <v>0.4587155963302752</v>
      </c>
      <c r="C106" s="8">
        <v>0.01</v>
      </c>
      <c r="D106" s="11">
        <v>0.17657999999999999</v>
      </c>
      <c r="E106" s="11">
        <v>1.48E-3</v>
      </c>
      <c r="F106" s="11">
        <v>12.19914</v>
      </c>
      <c r="G106" s="11">
        <v>0.23186999999999999</v>
      </c>
      <c r="H106" s="11">
        <v>0.50109999999999999</v>
      </c>
      <c r="I106" s="11">
        <v>9.2499999999999995E-3</v>
      </c>
      <c r="J106" s="11">
        <v>0.13775999999999999</v>
      </c>
      <c r="K106" s="11">
        <v>3.4199999999999999E-3</v>
      </c>
      <c r="L106" s="10">
        <v>0.9</v>
      </c>
      <c r="M106" s="8">
        <v>2621</v>
      </c>
      <c r="N106" s="8">
        <v>13</v>
      </c>
      <c r="O106" s="8">
        <v>2620</v>
      </c>
      <c r="P106" s="8">
        <v>18</v>
      </c>
      <c r="Q106" s="8">
        <v>2619</v>
      </c>
      <c r="R106" s="8">
        <v>40</v>
      </c>
      <c r="S106" s="8">
        <v>2609</v>
      </c>
      <c r="T106" s="8">
        <v>61</v>
      </c>
      <c r="U106" s="12">
        <v>3.8182512409323799E-2</v>
      </c>
      <c r="V106" s="12">
        <v>7.6365024818625393E-2</v>
      </c>
      <c r="W106" s="8">
        <v>2621</v>
      </c>
      <c r="X106" s="8">
        <v>13</v>
      </c>
      <c r="Y106" s="12">
        <v>7.6365024818625393E-2</v>
      </c>
    </row>
    <row r="107" spans="1:25" ht="15.75" x14ac:dyDescent="0.25">
      <c r="A107" s="8">
        <v>118</v>
      </c>
      <c r="B107" s="10">
        <v>0.26737967914438499</v>
      </c>
      <c r="C107" s="8">
        <v>0.01</v>
      </c>
      <c r="D107" s="11">
        <v>0.10191</v>
      </c>
      <c r="E107" s="11">
        <v>8.5999999999999998E-4</v>
      </c>
      <c r="F107" s="11">
        <v>4.1020399999999997</v>
      </c>
      <c r="G107" s="11">
        <v>7.8589999999999993E-2</v>
      </c>
      <c r="H107" s="11">
        <v>0.29196</v>
      </c>
      <c r="I107" s="11">
        <v>5.3899999999999998E-3</v>
      </c>
      <c r="J107" s="11">
        <v>8.7609999999999993E-2</v>
      </c>
      <c r="K107" s="11">
        <v>2.2399999999999998E-3</v>
      </c>
      <c r="L107" s="10">
        <v>0.9</v>
      </c>
      <c r="M107" s="8">
        <v>1659</v>
      </c>
      <c r="N107" s="8">
        <v>14</v>
      </c>
      <c r="O107" s="8">
        <v>1655</v>
      </c>
      <c r="P107" s="8">
        <v>16</v>
      </c>
      <c r="Q107" s="8">
        <v>1651</v>
      </c>
      <c r="R107" s="8">
        <v>27</v>
      </c>
      <c r="S107" s="8">
        <v>1697</v>
      </c>
      <c r="T107" s="8">
        <v>42</v>
      </c>
      <c r="U107" s="12">
        <v>0.24227740763174133</v>
      </c>
      <c r="V107" s="12">
        <v>0.48455481526348265</v>
      </c>
      <c r="W107" s="8">
        <v>1659</v>
      </c>
      <c r="X107" s="8">
        <v>14</v>
      </c>
      <c r="Y107" s="12">
        <v>0.48455481526348265</v>
      </c>
    </row>
    <row r="108" spans="1:25" ht="15.75" x14ac:dyDescent="0.25">
      <c r="A108" s="8">
        <v>119</v>
      </c>
      <c r="B108" s="10">
        <v>0.4587155963302752</v>
      </c>
      <c r="C108" s="8">
        <v>0.01</v>
      </c>
      <c r="D108" s="11">
        <v>8.0130000000000007E-2</v>
      </c>
      <c r="E108" s="11">
        <v>7.5000000000000002E-4</v>
      </c>
      <c r="F108" s="11">
        <v>1.99668</v>
      </c>
      <c r="G108" s="11">
        <v>4.2959999999999998E-2</v>
      </c>
      <c r="H108" s="11">
        <v>0.18073</v>
      </c>
      <c r="I108" s="11">
        <v>3.4099999999999998E-3</v>
      </c>
      <c r="J108" s="11">
        <v>6.411E-2</v>
      </c>
      <c r="K108" s="11">
        <v>1.7700000000000001E-3</v>
      </c>
      <c r="L108" s="10">
        <v>0.8769368609676399</v>
      </c>
      <c r="M108" s="8">
        <v>1200</v>
      </c>
      <c r="N108" s="8">
        <v>17</v>
      </c>
      <c r="O108" s="8">
        <v>1114</v>
      </c>
      <c r="P108" s="8">
        <v>15</v>
      </c>
      <c r="Q108" s="8">
        <v>1071</v>
      </c>
      <c r="R108" s="8">
        <v>19</v>
      </c>
      <c r="S108" s="8">
        <v>1256</v>
      </c>
      <c r="T108" s="8">
        <v>34</v>
      </c>
      <c r="U108" s="12">
        <v>4.0149393090569641</v>
      </c>
      <c r="V108" s="12">
        <v>12.04481792717087</v>
      </c>
      <c r="W108" s="8">
        <v>1200</v>
      </c>
      <c r="X108" s="8">
        <v>17</v>
      </c>
      <c r="Y108" s="12">
        <v>12.04481792717087</v>
      </c>
    </row>
    <row r="109" spans="1:25" ht="15.75" x14ac:dyDescent="0.25">
      <c r="A109" s="8">
        <v>120</v>
      </c>
      <c r="B109" s="10">
        <v>0.36101083032490977</v>
      </c>
      <c r="C109" s="8">
        <v>0.01</v>
      </c>
      <c r="D109" s="11">
        <v>7.5329999999999994E-2</v>
      </c>
      <c r="E109" s="11">
        <v>6.4000000000000005E-4</v>
      </c>
      <c r="F109" s="11">
        <v>1.88296</v>
      </c>
      <c r="G109" s="11">
        <v>3.628E-2</v>
      </c>
      <c r="H109" s="11">
        <v>0.18129000000000001</v>
      </c>
      <c r="I109" s="11">
        <v>3.3500000000000001E-3</v>
      </c>
      <c r="J109" s="11">
        <v>5.4609999999999999E-2</v>
      </c>
      <c r="K109" s="11">
        <v>1.4400000000000001E-3</v>
      </c>
      <c r="L109" s="10">
        <v>0.9</v>
      </c>
      <c r="M109" s="8">
        <v>1077</v>
      </c>
      <c r="N109" s="8">
        <v>16</v>
      </c>
      <c r="O109" s="8">
        <v>1075</v>
      </c>
      <c r="P109" s="8">
        <v>13</v>
      </c>
      <c r="Q109" s="8">
        <v>1074</v>
      </c>
      <c r="R109" s="8">
        <v>18</v>
      </c>
      <c r="S109" s="8">
        <v>1075</v>
      </c>
      <c r="T109" s="8">
        <v>28</v>
      </c>
      <c r="U109" s="12">
        <v>9.3109869646190724E-2</v>
      </c>
      <c r="V109" s="12">
        <v>0.27932960893854997</v>
      </c>
      <c r="W109" s="8">
        <v>1077</v>
      </c>
      <c r="X109" s="8">
        <v>16</v>
      </c>
      <c r="Y109" s="12">
        <v>0.27932960893854997</v>
      </c>
    </row>
    <row r="110" spans="1:25" ht="15.75" x14ac:dyDescent="0.25">
      <c r="A110" s="8">
        <v>121</v>
      </c>
      <c r="B110" s="10">
        <v>0.11325028312570781</v>
      </c>
      <c r="C110" s="8">
        <v>0.01</v>
      </c>
      <c r="D110" s="11">
        <v>5.8189999999999999E-2</v>
      </c>
      <c r="E110" s="11">
        <v>4.8999999999999998E-4</v>
      </c>
      <c r="F110" s="11">
        <v>0.69447000000000003</v>
      </c>
      <c r="G110" s="11">
        <v>1.341E-2</v>
      </c>
      <c r="H110" s="11">
        <v>8.6569999999999994E-2</v>
      </c>
      <c r="I110" s="11">
        <v>1.6000000000000001E-3</v>
      </c>
      <c r="J110" s="11">
        <v>2.7480000000000001E-2</v>
      </c>
      <c r="K110" s="11">
        <v>7.6000000000000004E-4</v>
      </c>
      <c r="L110" s="10">
        <v>0.9</v>
      </c>
      <c r="M110" s="8">
        <v>537</v>
      </c>
      <c r="N110" s="8">
        <v>17</v>
      </c>
      <c r="O110" s="8">
        <v>535</v>
      </c>
      <c r="P110" s="8">
        <v>8</v>
      </c>
      <c r="Q110" s="8">
        <v>535</v>
      </c>
      <c r="R110" s="8">
        <v>9</v>
      </c>
      <c r="S110" s="8">
        <v>548</v>
      </c>
      <c r="T110" s="8">
        <v>15</v>
      </c>
      <c r="U110" s="12">
        <v>0</v>
      </c>
      <c r="V110" s="12">
        <v>0.37383177570093906</v>
      </c>
      <c r="W110" s="8">
        <v>535</v>
      </c>
      <c r="X110" s="8">
        <v>9</v>
      </c>
      <c r="Y110" s="12">
        <v>0</v>
      </c>
    </row>
    <row r="111" spans="1:25" ht="15.75" x14ac:dyDescent="0.25">
      <c r="A111" s="8">
        <v>122</v>
      </c>
      <c r="B111" s="10">
        <v>0.28653295128939826</v>
      </c>
      <c r="C111" s="8">
        <v>0.01</v>
      </c>
      <c r="D111" s="11">
        <v>8.7989999999999999E-2</v>
      </c>
      <c r="E111" s="11">
        <v>7.3999999999999999E-4</v>
      </c>
      <c r="F111" s="11">
        <v>2.8946499999999999</v>
      </c>
      <c r="G111" s="11">
        <v>5.5370000000000003E-2</v>
      </c>
      <c r="H111" s="11">
        <v>0.23860999999999999</v>
      </c>
      <c r="I111" s="11">
        <v>4.4099999999999999E-3</v>
      </c>
      <c r="J111" s="11">
        <v>6.8720000000000003E-2</v>
      </c>
      <c r="K111" s="11">
        <v>1.9E-3</v>
      </c>
      <c r="L111" s="10">
        <v>0.9</v>
      </c>
      <c r="M111" s="8">
        <v>1382</v>
      </c>
      <c r="N111" s="8">
        <v>15</v>
      </c>
      <c r="O111" s="8">
        <v>1381</v>
      </c>
      <c r="P111" s="8">
        <v>14</v>
      </c>
      <c r="Q111" s="8">
        <v>1379</v>
      </c>
      <c r="R111" s="8">
        <v>23</v>
      </c>
      <c r="S111" s="8">
        <v>1343</v>
      </c>
      <c r="T111" s="8">
        <v>36</v>
      </c>
      <c r="U111" s="12">
        <v>0.14503263234226793</v>
      </c>
      <c r="V111" s="12">
        <v>0.2175489485134241</v>
      </c>
      <c r="W111" s="8">
        <v>1382</v>
      </c>
      <c r="X111" s="8">
        <v>15</v>
      </c>
      <c r="Y111" s="12">
        <v>0.2175489485134241</v>
      </c>
    </row>
    <row r="112" spans="1:25" ht="15.75" x14ac:dyDescent="0.25">
      <c r="A112" s="8">
        <v>123</v>
      </c>
      <c r="B112" s="10">
        <v>0.54347826086956519</v>
      </c>
      <c r="C112" s="8">
        <v>0.01</v>
      </c>
      <c r="D112" s="11">
        <v>0.1048</v>
      </c>
      <c r="E112" s="11">
        <v>8.8999999999999995E-4</v>
      </c>
      <c r="F112" s="11">
        <v>4.38748</v>
      </c>
      <c r="G112" s="11">
        <v>8.4440000000000001E-2</v>
      </c>
      <c r="H112" s="11">
        <v>0.30367</v>
      </c>
      <c r="I112" s="11">
        <v>5.62E-3</v>
      </c>
      <c r="J112" s="11">
        <v>9.1340000000000005E-2</v>
      </c>
      <c r="K112" s="11">
        <v>2.5999999999999999E-3</v>
      </c>
      <c r="L112" s="10">
        <v>0.9</v>
      </c>
      <c r="M112" s="8">
        <v>1711</v>
      </c>
      <c r="N112" s="8">
        <v>14</v>
      </c>
      <c r="O112" s="8">
        <v>1710</v>
      </c>
      <c r="P112" s="8">
        <v>16</v>
      </c>
      <c r="Q112" s="8">
        <v>1709</v>
      </c>
      <c r="R112" s="8">
        <v>28</v>
      </c>
      <c r="S112" s="8">
        <v>1767</v>
      </c>
      <c r="T112" s="8">
        <v>48</v>
      </c>
      <c r="U112" s="12">
        <v>5.8513750731425951E-2</v>
      </c>
      <c r="V112" s="12">
        <v>0.1170275014628519</v>
      </c>
      <c r="W112" s="8">
        <v>1711</v>
      </c>
      <c r="X112" s="8">
        <v>14</v>
      </c>
      <c r="Y112" s="12">
        <v>0.1170275014628519</v>
      </c>
    </row>
    <row r="113" spans="1:25" ht="15.75" x14ac:dyDescent="0.25">
      <c r="A113" s="8">
        <v>124</v>
      </c>
      <c r="B113" s="10">
        <v>0.50505050505050508</v>
      </c>
      <c r="C113" s="8">
        <v>0.01</v>
      </c>
      <c r="D113" s="11">
        <v>5.8349999999999999E-2</v>
      </c>
      <c r="E113" s="11">
        <v>5.1999999999999995E-4</v>
      </c>
      <c r="F113" s="11">
        <v>0.70738999999999996</v>
      </c>
      <c r="G113" s="11">
        <v>1.4409999999999999E-2</v>
      </c>
      <c r="H113" s="11">
        <v>8.7929999999999994E-2</v>
      </c>
      <c r="I113" s="11">
        <v>1.64E-3</v>
      </c>
      <c r="J113" s="11">
        <v>2.785E-2</v>
      </c>
      <c r="K113" s="11">
        <v>8.3000000000000001E-4</v>
      </c>
      <c r="L113" s="10">
        <v>0.9</v>
      </c>
      <c r="M113" s="8">
        <v>543</v>
      </c>
      <c r="N113" s="8">
        <v>18</v>
      </c>
      <c r="O113" s="8">
        <v>543</v>
      </c>
      <c r="P113" s="8">
        <v>9</v>
      </c>
      <c r="Q113" s="8">
        <v>543</v>
      </c>
      <c r="R113" s="8">
        <v>10</v>
      </c>
      <c r="S113" s="8">
        <v>555</v>
      </c>
      <c r="T113" s="8">
        <v>16</v>
      </c>
      <c r="U113" s="12">
        <v>0</v>
      </c>
      <c r="V113" s="12">
        <v>0</v>
      </c>
      <c r="W113" s="8">
        <v>543</v>
      </c>
      <c r="X113" s="8">
        <v>10</v>
      </c>
      <c r="Y113" s="12">
        <v>0</v>
      </c>
    </row>
    <row r="114" spans="1:25" ht="15.75" x14ac:dyDescent="0.25">
      <c r="A114" s="8">
        <v>125</v>
      </c>
      <c r="B114" s="10">
        <v>0.36764705882352938</v>
      </c>
      <c r="C114" s="8">
        <v>0.01</v>
      </c>
      <c r="D114" s="11">
        <v>0.10667</v>
      </c>
      <c r="E114" s="11">
        <v>9.1E-4</v>
      </c>
      <c r="F114" s="11">
        <v>4.5579400000000003</v>
      </c>
      <c r="G114" s="11">
        <v>8.8590000000000002E-2</v>
      </c>
      <c r="H114" s="11">
        <v>0.30992999999999998</v>
      </c>
      <c r="I114" s="11">
        <v>5.7600000000000004E-3</v>
      </c>
      <c r="J114" s="11">
        <v>8.8660000000000003E-2</v>
      </c>
      <c r="K114" s="11">
        <v>2.6900000000000001E-3</v>
      </c>
      <c r="L114" s="10">
        <v>0.9</v>
      </c>
      <c r="M114" s="8">
        <v>1743</v>
      </c>
      <c r="N114" s="8">
        <v>14</v>
      </c>
      <c r="O114" s="8">
        <v>1742</v>
      </c>
      <c r="P114" s="8">
        <v>16</v>
      </c>
      <c r="Q114" s="8">
        <v>1740</v>
      </c>
      <c r="R114" s="8">
        <v>28</v>
      </c>
      <c r="S114" s="8">
        <v>1717</v>
      </c>
      <c r="T114" s="8">
        <v>50</v>
      </c>
      <c r="U114" s="12">
        <v>0.11494252873562871</v>
      </c>
      <c r="V114" s="12">
        <v>0.17241379310344307</v>
      </c>
      <c r="W114" s="8">
        <v>1743</v>
      </c>
      <c r="X114" s="8">
        <v>14</v>
      </c>
      <c r="Y114" s="12">
        <v>0.17241379310344307</v>
      </c>
    </row>
    <row r="115" spans="1:25" ht="15.75" x14ac:dyDescent="0.25">
      <c r="A115" s="8">
        <v>127</v>
      </c>
      <c r="B115" s="10">
        <v>0.29850746268656714</v>
      </c>
      <c r="C115" s="8">
        <v>0.01</v>
      </c>
      <c r="D115" s="11">
        <v>8.6959999999999996E-2</v>
      </c>
      <c r="E115" s="11">
        <v>7.3999999999999999E-4</v>
      </c>
      <c r="F115" s="11">
        <v>2.8126099999999998</v>
      </c>
      <c r="G115" s="11">
        <v>5.4559999999999997E-2</v>
      </c>
      <c r="H115" s="11">
        <v>0.23458999999999999</v>
      </c>
      <c r="I115" s="11">
        <v>4.3499999999999997E-3</v>
      </c>
      <c r="J115" s="11">
        <v>6.8529999999999994E-2</v>
      </c>
      <c r="K115" s="11">
        <v>2.1299999999999999E-3</v>
      </c>
      <c r="L115" s="10">
        <v>0.9</v>
      </c>
      <c r="M115" s="8">
        <v>1360</v>
      </c>
      <c r="N115" s="8">
        <v>15</v>
      </c>
      <c r="O115" s="8">
        <v>1359</v>
      </c>
      <c r="P115" s="8">
        <v>15</v>
      </c>
      <c r="Q115" s="8">
        <v>1359</v>
      </c>
      <c r="R115" s="8">
        <v>23</v>
      </c>
      <c r="S115" s="8">
        <v>1340</v>
      </c>
      <c r="T115" s="8">
        <v>40</v>
      </c>
      <c r="U115" s="12">
        <v>0</v>
      </c>
      <c r="V115" s="12">
        <v>7.3583517292119538E-2</v>
      </c>
      <c r="W115" s="8">
        <v>1360</v>
      </c>
      <c r="X115" s="8">
        <v>15</v>
      </c>
      <c r="Y115" s="12">
        <v>7.3583517292119538E-2</v>
      </c>
    </row>
    <row r="117" spans="1:25" ht="18.75" x14ac:dyDescent="0.25">
      <c r="A117" s="13" t="s">
        <v>120</v>
      </c>
    </row>
    <row r="118" spans="1:25" ht="18.75" x14ac:dyDescent="0.25">
      <c r="A118" s="13" t="s">
        <v>66</v>
      </c>
    </row>
  </sheetData>
  <mergeCells count="6">
    <mergeCell ref="Y4:Y5"/>
    <mergeCell ref="B4:K4"/>
    <mergeCell ref="L4:L5"/>
    <mergeCell ref="M4:T4"/>
    <mergeCell ref="W4:W5"/>
    <mergeCell ref="X4:X5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51"/>
  <sheetViews>
    <sheetView zoomScale="70" zoomScaleNormal="70" workbookViewId="0">
      <selection activeCell="R2" sqref="R2"/>
    </sheetView>
  </sheetViews>
  <sheetFormatPr defaultRowHeight="15" x14ac:dyDescent="0.25"/>
  <sheetData>
    <row r="1" spans="1:28" ht="15.75" x14ac:dyDescent="0.25">
      <c r="A1" s="14" t="s">
        <v>76</v>
      </c>
    </row>
    <row r="2" spans="1:28" ht="15.75" x14ac:dyDescent="0.25">
      <c r="A2" s="14" t="s">
        <v>77</v>
      </c>
    </row>
    <row r="4" spans="1:28" ht="15.75" x14ac:dyDescent="0.25">
      <c r="A4" s="4"/>
      <c r="B4" s="4"/>
      <c r="C4" s="4"/>
      <c r="D4" s="4"/>
      <c r="E4" s="49" t="s">
        <v>0</v>
      </c>
      <c r="F4" s="49"/>
      <c r="G4" s="49"/>
      <c r="H4" s="49"/>
      <c r="I4" s="49"/>
      <c r="J4" s="49"/>
      <c r="K4" s="49"/>
      <c r="L4" s="49"/>
      <c r="M4" s="49"/>
      <c r="N4" s="49"/>
      <c r="O4" s="49"/>
      <c r="P4" s="55" t="s">
        <v>19</v>
      </c>
      <c r="Q4" s="55"/>
      <c r="R4" s="55"/>
      <c r="S4" s="55"/>
      <c r="T4" s="55"/>
      <c r="U4" s="55"/>
      <c r="V4" s="55"/>
      <c r="W4" s="55"/>
      <c r="X4" s="4"/>
      <c r="Y4" s="4"/>
      <c r="Z4" s="49" t="s">
        <v>3</v>
      </c>
      <c r="AA4" s="49" t="s">
        <v>4</v>
      </c>
      <c r="AB4" s="49" t="s">
        <v>5</v>
      </c>
    </row>
    <row r="5" spans="1:28" ht="18.75" x14ac:dyDescent="0.25">
      <c r="A5" s="4" t="s">
        <v>6</v>
      </c>
      <c r="B5" s="4" t="s">
        <v>7</v>
      </c>
      <c r="C5" s="4" t="s">
        <v>8</v>
      </c>
      <c r="D5" s="4" t="s">
        <v>9</v>
      </c>
      <c r="E5" s="4" t="s">
        <v>78</v>
      </c>
      <c r="F5" s="4" t="s">
        <v>4</v>
      </c>
      <c r="G5" s="4" t="s">
        <v>79</v>
      </c>
      <c r="H5" s="4" t="s">
        <v>4</v>
      </c>
      <c r="I5" s="4" t="s">
        <v>80</v>
      </c>
      <c r="J5" s="4" t="s">
        <v>4</v>
      </c>
      <c r="K5" s="4" t="s">
        <v>81</v>
      </c>
      <c r="L5" s="4" t="s">
        <v>4</v>
      </c>
      <c r="M5" s="4" t="s">
        <v>1</v>
      </c>
      <c r="N5" s="4" t="s">
        <v>82</v>
      </c>
      <c r="O5" s="4" t="s">
        <v>4</v>
      </c>
      <c r="P5" s="4" t="s">
        <v>79</v>
      </c>
      <c r="Q5" s="4" t="s">
        <v>4</v>
      </c>
      <c r="R5" s="4" t="s">
        <v>81</v>
      </c>
      <c r="S5" s="4" t="s">
        <v>4</v>
      </c>
      <c r="T5" s="4" t="s">
        <v>80</v>
      </c>
      <c r="U5" s="4" t="s">
        <v>4</v>
      </c>
      <c r="V5" s="4" t="s">
        <v>82</v>
      </c>
      <c r="W5" s="4" t="s">
        <v>4</v>
      </c>
      <c r="X5" s="4" t="s">
        <v>14</v>
      </c>
      <c r="Y5" s="4" t="s">
        <v>15</v>
      </c>
      <c r="Z5" s="49"/>
      <c r="AA5" s="49"/>
      <c r="AB5" s="49"/>
    </row>
    <row r="6" spans="1:28" ht="15.75" x14ac:dyDescent="0.25">
      <c r="A6" s="4"/>
      <c r="B6" s="4" t="s">
        <v>16</v>
      </c>
      <c r="C6" s="4" t="s">
        <v>16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 t="s">
        <v>17</v>
      </c>
      <c r="Y6" s="4" t="s">
        <v>17</v>
      </c>
      <c r="Z6" s="23"/>
      <c r="AA6" s="23"/>
      <c r="AB6" s="22" t="s">
        <v>17</v>
      </c>
    </row>
    <row r="7" spans="1:28" ht="15.75" x14ac:dyDescent="0.25">
      <c r="A7" s="23"/>
      <c r="B7" s="36"/>
      <c r="C7" s="36"/>
      <c r="D7" s="25"/>
      <c r="E7" s="26"/>
      <c r="F7" s="24"/>
      <c r="G7" s="24"/>
      <c r="H7" s="24"/>
      <c r="I7" s="24"/>
      <c r="J7" s="24"/>
      <c r="K7" s="24"/>
      <c r="L7" s="24"/>
      <c r="M7" s="26"/>
      <c r="N7" s="24"/>
      <c r="O7" s="24"/>
      <c r="P7" s="36"/>
      <c r="Q7" s="36"/>
      <c r="R7" s="36"/>
      <c r="S7" s="36"/>
      <c r="T7" s="36"/>
      <c r="U7" s="36"/>
      <c r="V7" s="36"/>
      <c r="W7" s="36"/>
      <c r="X7" s="36"/>
      <c r="Y7" s="36"/>
      <c r="Z7" s="23"/>
      <c r="AA7" s="23"/>
      <c r="AB7" s="23"/>
    </row>
    <row r="8" spans="1:28" ht="15.75" x14ac:dyDescent="0.25">
      <c r="A8" s="23">
        <v>1</v>
      </c>
      <c r="B8" s="36">
        <v>82.904374889655188</v>
      </c>
      <c r="C8" s="36">
        <v>107.24291145235672</v>
      </c>
      <c r="D8" s="25">
        <v>0.67552999999999996</v>
      </c>
      <c r="E8" s="26">
        <v>17.599436818021822</v>
      </c>
      <c r="F8" s="24">
        <v>0.17655190049757896</v>
      </c>
      <c r="G8" s="24">
        <v>5.781E-2</v>
      </c>
      <c r="H8" s="24">
        <v>1.6999999999999999E-3</v>
      </c>
      <c r="I8" s="24">
        <v>0.45250000000000001</v>
      </c>
      <c r="J8" s="24">
        <v>1.272E-2</v>
      </c>
      <c r="K8" s="24">
        <v>5.6820000000000002E-2</v>
      </c>
      <c r="L8" s="24">
        <v>5.6999999999999998E-4</v>
      </c>
      <c r="M8" s="25">
        <v>4.6245391874938188E-2</v>
      </c>
      <c r="N8" s="24">
        <v>1.7760000000000001E-2</v>
      </c>
      <c r="O8" s="24">
        <v>3.1E-4</v>
      </c>
      <c r="P8" s="36">
        <v>522.20000000000005</v>
      </c>
      <c r="Q8" s="36">
        <v>63.27</v>
      </c>
      <c r="R8" s="36">
        <v>356.3</v>
      </c>
      <c r="S8" s="36">
        <v>3.47</v>
      </c>
      <c r="T8" s="36">
        <v>379</v>
      </c>
      <c r="U8" s="36">
        <v>8.89</v>
      </c>
      <c r="V8" s="36">
        <v>355.7</v>
      </c>
      <c r="W8" s="36">
        <v>6.18</v>
      </c>
      <c r="X8" s="26">
        <v>6.3710356441201155</v>
      </c>
      <c r="Y8" s="26">
        <v>46.561886051080556</v>
      </c>
      <c r="Z8" s="36">
        <v>356.3</v>
      </c>
      <c r="AA8" s="36">
        <v>3.47</v>
      </c>
      <c r="AB8" s="26">
        <v>6.3710356441201155</v>
      </c>
    </row>
    <row r="9" spans="1:28" ht="15.75" x14ac:dyDescent="0.25">
      <c r="A9" s="23">
        <v>2</v>
      </c>
      <c r="B9" s="36">
        <v>87.013960914730802</v>
      </c>
      <c r="C9" s="36">
        <v>112.49695736644783</v>
      </c>
      <c r="D9" s="25">
        <v>0.67084999999999995</v>
      </c>
      <c r="E9" s="26">
        <v>17.680339462517679</v>
      </c>
      <c r="F9" s="24">
        <v>0.17505286596552155</v>
      </c>
      <c r="G9" s="24">
        <v>5.5879999999999999E-2</v>
      </c>
      <c r="H9" s="24">
        <v>1.5499999999999999E-3</v>
      </c>
      <c r="I9" s="24">
        <v>0.43542999999999998</v>
      </c>
      <c r="J9" s="24">
        <v>1.153E-2</v>
      </c>
      <c r="K9" s="24">
        <v>5.6559999999999999E-2</v>
      </c>
      <c r="L9" s="24">
        <v>5.5999999999999995E-4</v>
      </c>
      <c r="M9" s="25">
        <v>5.6832745166496501E-2</v>
      </c>
      <c r="N9" s="24">
        <v>1.6799999999999999E-2</v>
      </c>
      <c r="O9" s="24">
        <v>2.9E-4</v>
      </c>
      <c r="P9" s="36">
        <v>447.2</v>
      </c>
      <c r="Q9" s="36">
        <v>60.35</v>
      </c>
      <c r="R9" s="36">
        <v>354.7</v>
      </c>
      <c r="S9" s="36">
        <v>3.39</v>
      </c>
      <c r="T9" s="36">
        <v>367</v>
      </c>
      <c r="U9" s="36">
        <v>8.16</v>
      </c>
      <c r="V9" s="36">
        <v>336.7</v>
      </c>
      <c r="W9" s="36">
        <v>5.73</v>
      </c>
      <c r="X9" s="26">
        <v>3.4677191993233825</v>
      </c>
      <c r="Y9" s="26">
        <v>26.078376092472521</v>
      </c>
      <c r="Z9" s="36">
        <v>354.7</v>
      </c>
      <c r="AA9" s="36">
        <v>3.39</v>
      </c>
      <c r="AB9" s="26">
        <v>3.4677191993233825</v>
      </c>
    </row>
    <row r="10" spans="1:28" ht="15.75" x14ac:dyDescent="0.25">
      <c r="A10" s="23">
        <v>4</v>
      </c>
      <c r="B10" s="36">
        <v>52.128570635867881</v>
      </c>
      <c r="C10" s="36">
        <v>82.139185211514643</v>
      </c>
      <c r="D10" s="25">
        <v>0.54281999999999997</v>
      </c>
      <c r="E10" s="26">
        <v>18.014772113132771</v>
      </c>
      <c r="F10" s="24">
        <v>0.18822856828710158</v>
      </c>
      <c r="G10" s="24">
        <v>5.6559999999999999E-2</v>
      </c>
      <c r="H10" s="24">
        <v>1.8699999999999999E-3</v>
      </c>
      <c r="I10" s="24">
        <v>0.43256</v>
      </c>
      <c r="J10" s="24">
        <v>1.3780000000000001E-2</v>
      </c>
      <c r="K10" s="24">
        <v>5.5509999999999997E-2</v>
      </c>
      <c r="L10" s="24">
        <v>5.8E-4</v>
      </c>
      <c r="M10" s="25">
        <v>4.644651651032073E-2</v>
      </c>
      <c r="N10" s="24">
        <v>1.763E-2</v>
      </c>
      <c r="O10" s="24">
        <v>3.8000000000000002E-4</v>
      </c>
      <c r="P10" s="36">
        <v>473.6</v>
      </c>
      <c r="Q10" s="36">
        <v>72.180000000000007</v>
      </c>
      <c r="R10" s="36">
        <v>348.3</v>
      </c>
      <c r="S10" s="36">
        <v>3.56</v>
      </c>
      <c r="T10" s="36">
        <v>365</v>
      </c>
      <c r="U10" s="36">
        <v>9.77</v>
      </c>
      <c r="V10" s="36">
        <v>353.3</v>
      </c>
      <c r="W10" s="36">
        <v>7.56</v>
      </c>
      <c r="X10" s="26">
        <v>4.7947171978179659</v>
      </c>
      <c r="Y10" s="26">
        <v>35.974734424346821</v>
      </c>
      <c r="Z10" s="36">
        <v>348.3</v>
      </c>
      <c r="AA10" s="36">
        <v>3.56</v>
      </c>
      <c r="AB10" s="26">
        <v>4.7947171978179659</v>
      </c>
    </row>
    <row r="11" spans="1:28" ht="15.75" x14ac:dyDescent="0.25">
      <c r="A11" s="23">
        <v>5</v>
      </c>
      <c r="B11" s="36">
        <v>233.30343551833934</v>
      </c>
      <c r="C11" s="36">
        <v>388.17692556964056</v>
      </c>
      <c r="D11" s="25">
        <v>0.51075000000000004</v>
      </c>
      <c r="E11" s="26">
        <v>18.083182640144663</v>
      </c>
      <c r="F11" s="24">
        <v>0.15696071731047809</v>
      </c>
      <c r="G11" s="24">
        <v>5.4300000000000001E-2</v>
      </c>
      <c r="H11" s="24">
        <v>9.5E-4</v>
      </c>
      <c r="I11" s="24">
        <v>0.41376000000000002</v>
      </c>
      <c r="J11" s="24">
        <v>6.6600000000000001E-3</v>
      </c>
      <c r="K11" s="24">
        <v>5.5300000000000002E-2</v>
      </c>
      <c r="L11" s="24">
        <v>4.8000000000000001E-4</v>
      </c>
      <c r="M11" s="25">
        <v>0.10143084582042232</v>
      </c>
      <c r="N11" s="24">
        <v>1.6709999999999999E-2</v>
      </c>
      <c r="O11" s="24">
        <v>2.0000000000000001E-4</v>
      </c>
      <c r="P11" s="36">
        <v>383.4</v>
      </c>
      <c r="Q11" s="36">
        <v>38.799999999999997</v>
      </c>
      <c r="R11" s="36">
        <v>347</v>
      </c>
      <c r="S11" s="36">
        <v>2.91</v>
      </c>
      <c r="T11" s="36">
        <v>351.6</v>
      </c>
      <c r="U11" s="36">
        <v>4.78</v>
      </c>
      <c r="V11" s="36">
        <v>334.9</v>
      </c>
      <c r="W11" s="36">
        <v>4.03</v>
      </c>
      <c r="X11" s="26">
        <v>1.3256484149855918</v>
      </c>
      <c r="Y11" s="26">
        <v>10.489913544668571</v>
      </c>
      <c r="Z11" s="36">
        <v>347</v>
      </c>
      <c r="AA11" s="36">
        <v>2.91</v>
      </c>
      <c r="AB11" s="26">
        <v>1.3256484149855918</v>
      </c>
    </row>
    <row r="12" spans="1:28" ht="15.75" x14ac:dyDescent="0.25">
      <c r="A12" s="23">
        <v>6</v>
      </c>
      <c r="B12" s="36">
        <v>104.18287334688864</v>
      </c>
      <c r="C12" s="36">
        <v>189.97143956030556</v>
      </c>
      <c r="D12" s="25">
        <v>0.46577000000000002</v>
      </c>
      <c r="E12" s="26">
        <v>17.674089784376104</v>
      </c>
      <c r="F12" s="24">
        <v>0.15931045935015578</v>
      </c>
      <c r="G12" s="24">
        <v>5.851E-2</v>
      </c>
      <c r="H12" s="24">
        <v>1.24E-3</v>
      </c>
      <c r="I12" s="24">
        <v>0.45617999999999997</v>
      </c>
      <c r="J12" s="24">
        <v>9.0699999999999999E-3</v>
      </c>
      <c r="K12" s="24">
        <v>5.6579999999999998E-2</v>
      </c>
      <c r="L12" s="24">
        <v>5.1000000000000004E-4</v>
      </c>
      <c r="M12" s="25">
        <v>7.6501700316772239E-2</v>
      </c>
      <c r="N12" s="24">
        <v>1.736E-2</v>
      </c>
      <c r="O12" s="24">
        <v>2.7E-4</v>
      </c>
      <c r="P12" s="36">
        <v>548.79999999999995</v>
      </c>
      <c r="Q12" s="36">
        <v>45.48</v>
      </c>
      <c r="R12" s="36">
        <v>354.8</v>
      </c>
      <c r="S12" s="36">
        <v>3.14</v>
      </c>
      <c r="T12" s="36">
        <v>381.6</v>
      </c>
      <c r="U12" s="36">
        <v>6.33</v>
      </c>
      <c r="V12" s="36">
        <v>347.9</v>
      </c>
      <c r="W12" s="36">
        <v>5.33</v>
      </c>
      <c r="X12" s="26">
        <v>7.5535512965050788</v>
      </c>
      <c r="Y12" s="26">
        <v>54.678692220969552</v>
      </c>
      <c r="Z12" s="36">
        <v>354.8</v>
      </c>
      <c r="AA12" s="36">
        <v>3.14</v>
      </c>
      <c r="AB12" s="26">
        <v>7.5535512965050788</v>
      </c>
    </row>
    <row r="13" spans="1:28" ht="15.75" x14ac:dyDescent="0.25">
      <c r="A13" s="23">
        <v>7</v>
      </c>
      <c r="B13" s="36">
        <v>48.74478360352466</v>
      </c>
      <c r="C13" s="36">
        <v>79.821947246969529</v>
      </c>
      <c r="D13" s="25">
        <v>0.52156000000000002</v>
      </c>
      <c r="E13" s="26">
        <v>17.869907076483202</v>
      </c>
      <c r="F13" s="24">
        <v>0.22672684103472251</v>
      </c>
      <c r="G13" s="24">
        <v>5.6939999999999998E-2</v>
      </c>
      <c r="H13" s="24">
        <v>2.5899999999999999E-3</v>
      </c>
      <c r="I13" s="24">
        <v>0.43913000000000002</v>
      </c>
      <c r="J13" s="24">
        <v>1.9390000000000001E-2</v>
      </c>
      <c r="K13" s="24">
        <v>5.5960000000000003E-2</v>
      </c>
      <c r="L13" s="24">
        <v>7.1000000000000002E-4</v>
      </c>
      <c r="M13" s="25">
        <v>3.7184546963049549E-2</v>
      </c>
      <c r="N13" s="24">
        <v>1.585E-2</v>
      </c>
      <c r="O13" s="24">
        <v>5.2999999999999998E-4</v>
      </c>
      <c r="P13" s="36">
        <v>488.6</v>
      </c>
      <c r="Q13" s="36">
        <v>97.82</v>
      </c>
      <c r="R13" s="36">
        <v>351</v>
      </c>
      <c r="S13" s="36">
        <v>4.32</v>
      </c>
      <c r="T13" s="36">
        <v>369.6</v>
      </c>
      <c r="U13" s="36">
        <v>13.68</v>
      </c>
      <c r="V13" s="36">
        <v>317.89999999999998</v>
      </c>
      <c r="W13" s="36">
        <v>10.54</v>
      </c>
      <c r="X13" s="26">
        <v>5.2991452991453025</v>
      </c>
      <c r="Y13" s="26">
        <v>39.202279202279215</v>
      </c>
      <c r="Z13" s="36">
        <v>351</v>
      </c>
      <c r="AA13" s="36">
        <v>4.32</v>
      </c>
      <c r="AB13" s="26">
        <v>5.2991452991453025</v>
      </c>
    </row>
    <row r="14" spans="1:28" ht="15.75" x14ac:dyDescent="0.25">
      <c r="A14" s="23">
        <v>8</v>
      </c>
      <c r="B14" s="36">
        <v>70.605120998273307</v>
      </c>
      <c r="C14" s="36">
        <v>146.13148049027498</v>
      </c>
      <c r="D14" s="25">
        <v>0.41499000000000003</v>
      </c>
      <c r="E14" s="26">
        <v>1.956449435564338</v>
      </c>
      <c r="F14" s="24">
        <v>1.6305978118099272E-2</v>
      </c>
      <c r="G14" s="24">
        <v>0.18242</v>
      </c>
      <c r="H14" s="24">
        <v>2.2699999999999999E-3</v>
      </c>
      <c r="I14" s="24">
        <v>12.85008</v>
      </c>
      <c r="J14" s="24">
        <v>0.13830999999999999</v>
      </c>
      <c r="K14" s="24">
        <v>0.51112999999999997</v>
      </c>
      <c r="L14" s="24">
        <v>4.2599999999999999E-3</v>
      </c>
      <c r="M14" s="25">
        <v>0.16980233599072866</v>
      </c>
      <c r="N14" s="24">
        <v>0.13375000000000001</v>
      </c>
      <c r="O14" s="24">
        <v>1.34E-3</v>
      </c>
      <c r="P14" s="36">
        <v>2675</v>
      </c>
      <c r="Q14" s="36">
        <v>20.46</v>
      </c>
      <c r="R14" s="36">
        <v>2661.5</v>
      </c>
      <c r="S14" s="36">
        <v>18.16</v>
      </c>
      <c r="T14" s="36">
        <v>2668.7</v>
      </c>
      <c r="U14" s="36">
        <v>10.14</v>
      </c>
      <c r="V14" s="36">
        <v>2537.1999999999998</v>
      </c>
      <c r="W14" s="36">
        <v>23.92</v>
      </c>
      <c r="X14" s="26">
        <v>0.27052414052226581</v>
      </c>
      <c r="Y14" s="26">
        <v>0.50723276347923729</v>
      </c>
      <c r="Z14" s="36">
        <v>2675</v>
      </c>
      <c r="AA14" s="36">
        <v>20.46</v>
      </c>
      <c r="AB14" s="26">
        <v>0.50723276347923729</v>
      </c>
    </row>
    <row r="15" spans="1:28" ht="15.75" x14ac:dyDescent="0.25">
      <c r="A15" s="23">
        <v>9</v>
      </c>
      <c r="B15" s="36">
        <v>106.5884607191084</v>
      </c>
      <c r="C15" s="36">
        <v>204.25325624794084</v>
      </c>
      <c r="D15" s="25">
        <v>0.45075999999999999</v>
      </c>
      <c r="E15" s="26">
        <v>18.021265092809514</v>
      </c>
      <c r="F15" s="24">
        <v>0.16563065772811053</v>
      </c>
      <c r="G15" s="24">
        <v>5.4769999999999999E-2</v>
      </c>
      <c r="H15" s="24">
        <v>1.1999999999999999E-3</v>
      </c>
      <c r="I15" s="24">
        <v>0.41888999999999998</v>
      </c>
      <c r="J15" s="24">
        <v>8.6899999999999998E-3</v>
      </c>
      <c r="K15" s="24">
        <v>5.5489999999999998E-2</v>
      </c>
      <c r="L15" s="24">
        <v>5.1000000000000004E-4</v>
      </c>
      <c r="M15" s="25">
        <v>9.1257845510343702E-2</v>
      </c>
      <c r="N15" s="24">
        <v>1.6129999999999999E-2</v>
      </c>
      <c r="O15" s="24">
        <v>2.5999999999999998E-4</v>
      </c>
      <c r="P15" s="36">
        <v>402.8</v>
      </c>
      <c r="Q15" s="36">
        <v>48.11</v>
      </c>
      <c r="R15" s="36">
        <v>348.2</v>
      </c>
      <c r="S15" s="36">
        <v>3.1</v>
      </c>
      <c r="T15" s="36">
        <v>355.3</v>
      </c>
      <c r="U15" s="36">
        <v>6.22</v>
      </c>
      <c r="V15" s="36">
        <v>323.39999999999998</v>
      </c>
      <c r="W15" s="36">
        <v>5.21</v>
      </c>
      <c r="X15" s="26">
        <v>2.0390580126364188</v>
      </c>
      <c r="Y15" s="26">
        <v>15.680643308443432</v>
      </c>
      <c r="Z15" s="36">
        <v>348.2</v>
      </c>
      <c r="AA15" s="36">
        <v>3.1</v>
      </c>
      <c r="AB15" s="26">
        <v>2.0390580126364188</v>
      </c>
    </row>
    <row r="16" spans="1:28" ht="15.75" x14ac:dyDescent="0.25">
      <c r="A16" s="23">
        <v>10</v>
      </c>
      <c r="B16" s="36">
        <v>53.011724604760381</v>
      </c>
      <c r="C16" s="36">
        <v>83.104840792349123</v>
      </c>
      <c r="D16" s="25">
        <v>0.55413999999999997</v>
      </c>
      <c r="E16" s="26">
        <v>17.614937466971991</v>
      </c>
      <c r="F16" s="24">
        <v>0.1892744733988535</v>
      </c>
      <c r="G16" s="24">
        <v>5.8590000000000003E-2</v>
      </c>
      <c r="H16" s="24">
        <v>1.9300000000000001E-3</v>
      </c>
      <c r="I16" s="24">
        <v>0.45843</v>
      </c>
      <c r="J16" s="24">
        <v>1.46E-2</v>
      </c>
      <c r="K16" s="24">
        <v>5.6770000000000001E-2</v>
      </c>
      <c r="L16" s="24">
        <v>6.0999999999999997E-4</v>
      </c>
      <c r="M16" s="25">
        <v>6.5233563075967838E-2</v>
      </c>
      <c r="N16" s="24">
        <v>1.634E-2</v>
      </c>
      <c r="O16" s="24">
        <v>3.8999999999999999E-4</v>
      </c>
      <c r="P16" s="36">
        <v>551.9</v>
      </c>
      <c r="Q16" s="36">
        <v>70.45</v>
      </c>
      <c r="R16" s="36">
        <v>355.9</v>
      </c>
      <c r="S16" s="36">
        <v>3.69</v>
      </c>
      <c r="T16" s="36">
        <v>383.2</v>
      </c>
      <c r="U16" s="36">
        <v>10.17</v>
      </c>
      <c r="V16" s="36">
        <v>327.60000000000002</v>
      </c>
      <c r="W16" s="36">
        <v>7.75</v>
      </c>
      <c r="X16" s="26">
        <v>7.6706940151727965</v>
      </c>
      <c r="Y16" s="26">
        <v>55.071649339702169</v>
      </c>
      <c r="Z16" s="36">
        <v>355.9</v>
      </c>
      <c r="AA16" s="36">
        <v>3.69</v>
      </c>
      <c r="AB16" s="26">
        <v>7.6706940151727965</v>
      </c>
    </row>
    <row r="17" spans="1:28" ht="15.75" x14ac:dyDescent="0.25">
      <c r="A17" s="23">
        <v>11</v>
      </c>
      <c r="B17" s="36">
        <v>7.0852768566863853</v>
      </c>
      <c r="C17" s="36">
        <v>30.769230164708688</v>
      </c>
      <c r="D17" s="25">
        <v>0.22042</v>
      </c>
      <c r="E17" s="26">
        <v>17.661603673613566</v>
      </c>
      <c r="F17" s="24">
        <v>0.24018782812932615</v>
      </c>
      <c r="G17" s="24">
        <v>5.5230000000000001E-2</v>
      </c>
      <c r="H17" s="24">
        <v>3.8899999999999998E-3</v>
      </c>
      <c r="I17" s="24">
        <v>0.43103000000000002</v>
      </c>
      <c r="J17" s="24">
        <v>2.997E-2</v>
      </c>
      <c r="K17" s="24">
        <v>5.6619999999999997E-2</v>
      </c>
      <c r="L17" s="24">
        <v>7.6999999999999996E-4</v>
      </c>
      <c r="M17" s="25">
        <v>3.1066216815239748E-2</v>
      </c>
      <c r="N17" s="24">
        <v>2.2769999999999999E-2</v>
      </c>
      <c r="O17" s="24">
        <v>1.49E-3</v>
      </c>
      <c r="P17" s="36">
        <v>421.4</v>
      </c>
      <c r="Q17" s="36">
        <v>150.07</v>
      </c>
      <c r="R17" s="36">
        <v>355</v>
      </c>
      <c r="S17" s="36">
        <v>4.71</v>
      </c>
      <c r="T17" s="36">
        <v>363.9</v>
      </c>
      <c r="U17" s="36">
        <v>21.27</v>
      </c>
      <c r="V17" s="36">
        <v>455.1</v>
      </c>
      <c r="W17" s="36">
        <v>29.49</v>
      </c>
      <c r="X17" s="26">
        <v>2.507042253521119</v>
      </c>
      <c r="Y17" s="26">
        <v>18.704225352112669</v>
      </c>
      <c r="Z17" s="36">
        <v>355</v>
      </c>
      <c r="AA17" s="36">
        <v>4.71</v>
      </c>
      <c r="AB17" s="26">
        <v>2.507042253521119</v>
      </c>
    </row>
    <row r="18" spans="1:28" ht="15.75" x14ac:dyDescent="0.25">
      <c r="A18" s="23">
        <v>12</v>
      </c>
      <c r="B18" s="36">
        <v>259.64932130539779</v>
      </c>
      <c r="C18" s="36">
        <v>200.75553789038085</v>
      </c>
      <c r="D18" s="25">
        <v>1.2776799999999999</v>
      </c>
      <c r="E18" s="26">
        <v>18.63238308179616</v>
      </c>
      <c r="F18" s="24">
        <v>0.17358284965340187</v>
      </c>
      <c r="G18" s="24">
        <v>5.6919999999999998E-2</v>
      </c>
      <c r="H18" s="24">
        <v>1.2800000000000001E-3</v>
      </c>
      <c r="I18" s="24">
        <v>0.42109999999999997</v>
      </c>
      <c r="J18" s="24">
        <v>8.9499999999999996E-3</v>
      </c>
      <c r="K18" s="24">
        <v>5.3670000000000002E-2</v>
      </c>
      <c r="L18" s="24">
        <v>5.0000000000000001E-4</v>
      </c>
      <c r="M18" s="25">
        <v>8.2879720959266573E-2</v>
      </c>
      <c r="N18" s="24">
        <v>1.549E-2</v>
      </c>
      <c r="O18" s="24">
        <v>1.9000000000000001E-4</v>
      </c>
      <c r="P18" s="36">
        <v>487.6</v>
      </c>
      <c r="Q18" s="36">
        <v>48.88</v>
      </c>
      <c r="R18" s="36">
        <v>337</v>
      </c>
      <c r="S18" s="36">
        <v>3.07</v>
      </c>
      <c r="T18" s="36">
        <v>356.8</v>
      </c>
      <c r="U18" s="36">
        <v>6.4</v>
      </c>
      <c r="V18" s="36">
        <v>310.7</v>
      </c>
      <c r="W18" s="36">
        <v>3.79</v>
      </c>
      <c r="X18" s="26">
        <v>5.8753709198813064</v>
      </c>
      <c r="Y18" s="26">
        <v>44.688427299703278</v>
      </c>
      <c r="Z18" s="36">
        <v>337</v>
      </c>
      <c r="AA18" s="36">
        <v>3.07</v>
      </c>
      <c r="AB18" s="26">
        <v>5.8753709198813064</v>
      </c>
    </row>
    <row r="19" spans="1:28" ht="15.75" x14ac:dyDescent="0.25">
      <c r="A19" s="23" t="s">
        <v>83</v>
      </c>
      <c r="B19" s="36">
        <v>78.653572193461187</v>
      </c>
      <c r="C19" s="36">
        <v>104.54107805518788</v>
      </c>
      <c r="D19" s="25">
        <v>0.76753000000000005</v>
      </c>
      <c r="E19" s="26">
        <v>18.018018018018019</v>
      </c>
      <c r="F19" s="24">
        <v>0.18180342504666827</v>
      </c>
      <c r="G19" s="24">
        <v>5.7450000000000001E-2</v>
      </c>
      <c r="H19" s="24">
        <v>1.6900000000000001E-3</v>
      </c>
      <c r="I19" s="24">
        <v>0.43958000000000003</v>
      </c>
      <c r="J19" s="24">
        <v>1.2460000000000001E-2</v>
      </c>
      <c r="K19" s="24">
        <v>5.5500000000000001E-2</v>
      </c>
      <c r="L19" s="24">
        <v>5.5999999999999995E-4</v>
      </c>
      <c r="M19" s="25">
        <v>6.9770198869363684E-2</v>
      </c>
      <c r="N19" s="24">
        <v>1.694E-2</v>
      </c>
      <c r="O19" s="24">
        <v>2.9E-4</v>
      </c>
      <c r="P19" s="36">
        <v>508.6</v>
      </c>
      <c r="Q19" s="36">
        <v>63.85</v>
      </c>
      <c r="R19" s="36">
        <v>348.2</v>
      </c>
      <c r="S19" s="36">
        <v>3.43</v>
      </c>
      <c r="T19" s="36">
        <v>370</v>
      </c>
      <c r="U19" s="36">
        <v>8.7899999999999991</v>
      </c>
      <c r="V19" s="36">
        <v>339.6</v>
      </c>
      <c r="W19" s="36">
        <v>5.79</v>
      </c>
      <c r="X19" s="26">
        <v>6.2607696726019624</v>
      </c>
      <c r="Y19" s="26">
        <v>46.065479609419889</v>
      </c>
      <c r="Z19" s="36">
        <v>348.2</v>
      </c>
      <c r="AA19" s="36">
        <v>3.43</v>
      </c>
      <c r="AB19" s="26">
        <v>6.2607696726019624</v>
      </c>
    </row>
    <row r="20" spans="1:28" ht="15.75" x14ac:dyDescent="0.25">
      <c r="A20" s="23" t="s">
        <v>84</v>
      </c>
      <c r="B20" s="36">
        <v>39.007474564338132</v>
      </c>
      <c r="C20" s="36">
        <v>88.679331145769027</v>
      </c>
      <c r="D20" s="25">
        <v>0.4637</v>
      </c>
      <c r="E20" s="26">
        <v>18.40942562592047</v>
      </c>
      <c r="F20" s="24">
        <v>0.25079114438846001</v>
      </c>
      <c r="G20" s="24">
        <v>5.7489999999999999E-2</v>
      </c>
      <c r="H20" s="24">
        <v>2.9099999999999998E-3</v>
      </c>
      <c r="I20" s="24">
        <v>0.43053000000000002</v>
      </c>
      <c r="J20" s="24">
        <v>2.1219999999999999E-2</v>
      </c>
      <c r="K20" s="24">
        <v>5.432E-2</v>
      </c>
      <c r="L20" s="24">
        <v>7.3999999999999999E-4</v>
      </c>
      <c r="M20" s="25">
        <v>3.9295361927817608E-2</v>
      </c>
      <c r="N20" s="24">
        <v>1.6670000000000001E-2</v>
      </c>
      <c r="O20" s="24">
        <v>6.6E-4</v>
      </c>
      <c r="P20" s="36">
        <v>510.1</v>
      </c>
      <c r="Q20" s="36">
        <v>107.85</v>
      </c>
      <c r="R20" s="36">
        <v>341</v>
      </c>
      <c r="S20" s="36">
        <v>4.53</v>
      </c>
      <c r="T20" s="36">
        <v>363.6</v>
      </c>
      <c r="U20" s="36">
        <v>15.06</v>
      </c>
      <c r="V20" s="36">
        <v>334.2</v>
      </c>
      <c r="W20" s="36">
        <v>13.14</v>
      </c>
      <c r="X20" s="26">
        <v>6.627565982404704</v>
      </c>
      <c r="Y20" s="26">
        <v>49.589442815249264</v>
      </c>
      <c r="Z20" s="36">
        <v>341</v>
      </c>
      <c r="AA20" s="36">
        <v>4.53</v>
      </c>
      <c r="AB20" s="26">
        <v>6.627565982404704</v>
      </c>
    </row>
    <row r="21" spans="1:28" ht="15.75" x14ac:dyDescent="0.25">
      <c r="A21" s="23">
        <v>15</v>
      </c>
      <c r="B21" s="36">
        <v>23.636065251427176</v>
      </c>
      <c r="C21" s="36">
        <v>64.972780911852226</v>
      </c>
      <c r="D21" s="25">
        <v>0.39655000000000001</v>
      </c>
      <c r="E21" s="26">
        <v>17.692852087756545</v>
      </c>
      <c r="F21" s="24">
        <v>0.20660442989949257</v>
      </c>
      <c r="G21" s="24">
        <v>6.0940000000000001E-2</v>
      </c>
      <c r="H21" s="24">
        <v>2.6900000000000001E-3</v>
      </c>
      <c r="I21" s="24">
        <v>0.4748</v>
      </c>
      <c r="J21" s="24">
        <v>2.0469999999999999E-2</v>
      </c>
      <c r="K21" s="24">
        <v>5.6520000000000001E-2</v>
      </c>
      <c r="L21" s="24">
        <v>6.6E-4</v>
      </c>
      <c r="M21" s="25">
        <v>4.626510889033203E-2</v>
      </c>
      <c r="N21" s="24">
        <v>1.8720000000000001E-2</v>
      </c>
      <c r="O21" s="24">
        <v>7.6000000000000004E-4</v>
      </c>
      <c r="P21" s="36">
        <v>637.1</v>
      </c>
      <c r="Q21" s="36">
        <v>92.15</v>
      </c>
      <c r="R21" s="36">
        <v>354.4</v>
      </c>
      <c r="S21" s="36">
        <v>4.05</v>
      </c>
      <c r="T21" s="36">
        <v>394.5</v>
      </c>
      <c r="U21" s="36">
        <v>14.1</v>
      </c>
      <c r="V21" s="36">
        <v>374.9</v>
      </c>
      <c r="W21" s="36">
        <v>14.99</v>
      </c>
      <c r="X21" s="26">
        <v>11.314898419864573</v>
      </c>
      <c r="Y21" s="26">
        <v>79.768623024830717</v>
      </c>
      <c r="Z21" s="36">
        <v>354.4</v>
      </c>
      <c r="AA21" s="36">
        <v>4.05</v>
      </c>
      <c r="AB21" s="26">
        <v>11.314898419864573</v>
      </c>
    </row>
    <row r="22" spans="1:28" ht="15.75" x14ac:dyDescent="0.25">
      <c r="A22" s="23">
        <v>16</v>
      </c>
      <c r="B22" s="36">
        <v>102.78500303448014</v>
      </c>
      <c r="C22" s="36">
        <v>238.67331889055333</v>
      </c>
      <c r="D22" s="25">
        <v>0.47344000000000003</v>
      </c>
      <c r="E22" s="26">
        <v>14.925373134328357</v>
      </c>
      <c r="F22" s="24">
        <v>0.1358877255513477</v>
      </c>
      <c r="G22" s="24">
        <v>5.9580000000000001E-2</v>
      </c>
      <c r="H22" s="24">
        <v>1.15E-3</v>
      </c>
      <c r="I22" s="24">
        <v>0.55035000000000001</v>
      </c>
      <c r="J22" s="24">
        <v>9.9600000000000001E-3</v>
      </c>
      <c r="K22" s="24">
        <v>6.7000000000000004E-2</v>
      </c>
      <c r="L22" s="24">
        <v>6.0999999999999997E-4</v>
      </c>
      <c r="M22" s="25">
        <v>0.11487306198725722</v>
      </c>
      <c r="N22" s="24">
        <v>2.0279999999999999E-2</v>
      </c>
      <c r="O22" s="24">
        <v>2.9999999999999997E-4</v>
      </c>
      <c r="P22" s="36">
        <v>588.4</v>
      </c>
      <c r="Q22" s="36">
        <v>41.38</v>
      </c>
      <c r="R22" s="36">
        <v>418.1</v>
      </c>
      <c r="S22" s="36">
        <v>3.69</v>
      </c>
      <c r="T22" s="36">
        <v>445.2</v>
      </c>
      <c r="U22" s="36">
        <v>6.52</v>
      </c>
      <c r="V22" s="36">
        <v>405.9</v>
      </c>
      <c r="W22" s="36">
        <v>5.89</v>
      </c>
      <c r="X22" s="26">
        <v>6.4817029418799299</v>
      </c>
      <c r="Y22" s="26">
        <v>40.731882324802669</v>
      </c>
      <c r="Z22" s="36">
        <v>418.1</v>
      </c>
      <c r="AA22" s="36">
        <v>3.69</v>
      </c>
      <c r="AB22" s="26">
        <v>6.4817029418799299</v>
      </c>
    </row>
    <row r="23" spans="1:28" ht="15.75" x14ac:dyDescent="0.25">
      <c r="A23" s="23">
        <v>17</v>
      </c>
      <c r="B23" s="36">
        <v>33.431946944807407</v>
      </c>
      <c r="C23" s="36">
        <v>68.000546950621114</v>
      </c>
      <c r="D23" s="25">
        <v>0.52759999999999996</v>
      </c>
      <c r="E23" s="26">
        <v>17.50700280112045</v>
      </c>
      <c r="F23" s="24">
        <v>0.22067650589647628</v>
      </c>
      <c r="G23" s="24">
        <v>6.0490000000000002E-2</v>
      </c>
      <c r="H23" s="24">
        <v>2.8800000000000002E-3</v>
      </c>
      <c r="I23" s="24">
        <v>0.47639999999999999</v>
      </c>
      <c r="J23" s="24">
        <v>2.2179999999999998E-2</v>
      </c>
      <c r="K23" s="24">
        <v>5.7119999999999997E-2</v>
      </c>
      <c r="L23" s="24">
        <v>7.2000000000000005E-4</v>
      </c>
      <c r="M23" s="25">
        <v>5.0834350348952055E-2</v>
      </c>
      <c r="N23" s="24">
        <v>1.7170000000000001E-2</v>
      </c>
      <c r="O23" s="24">
        <v>5.6999999999999998E-4</v>
      </c>
      <c r="P23" s="36">
        <v>621.29999999999995</v>
      </c>
      <c r="Q23" s="36">
        <v>99.57</v>
      </c>
      <c r="R23" s="36">
        <v>358.1</v>
      </c>
      <c r="S23" s="36">
        <v>4.3899999999999997</v>
      </c>
      <c r="T23" s="36">
        <v>395.6</v>
      </c>
      <c r="U23" s="36">
        <v>15.26</v>
      </c>
      <c r="V23" s="36">
        <v>344</v>
      </c>
      <c r="W23" s="36">
        <v>11.27</v>
      </c>
      <c r="X23" s="26">
        <v>10.471935213627482</v>
      </c>
      <c r="Y23" s="26">
        <v>73.499022619380042</v>
      </c>
      <c r="Z23" s="36">
        <v>358.1</v>
      </c>
      <c r="AA23" s="36">
        <v>4.3899999999999997</v>
      </c>
      <c r="AB23" s="26">
        <v>10.471935213627482</v>
      </c>
    </row>
    <row r="24" spans="1:28" ht="15.75" x14ac:dyDescent="0.25">
      <c r="A24" s="23">
        <v>18</v>
      </c>
      <c r="B24" s="36">
        <v>8.2283717093406352</v>
      </c>
      <c r="C24" s="36">
        <v>9.3102185533151793</v>
      </c>
      <c r="D24" s="25">
        <v>0.92710999999999999</v>
      </c>
      <c r="E24" s="26">
        <v>1.9608996607643585</v>
      </c>
      <c r="F24" s="24">
        <v>2.7415758929446588E-2</v>
      </c>
      <c r="G24" s="24">
        <v>0.18648999999999999</v>
      </c>
      <c r="H24" s="24">
        <v>3.5500000000000002E-3</v>
      </c>
      <c r="I24" s="24">
        <v>13.111409999999999</v>
      </c>
      <c r="J24" s="24">
        <v>0.25931999999999999</v>
      </c>
      <c r="K24" s="24">
        <v>0.50997000000000003</v>
      </c>
      <c r="L24" s="24">
        <v>7.1300000000000001E-3</v>
      </c>
      <c r="M24" s="25">
        <v>0.40554797423695166</v>
      </c>
      <c r="N24" s="24">
        <v>0.15572</v>
      </c>
      <c r="O24" s="24">
        <v>4.0400000000000002E-3</v>
      </c>
      <c r="P24" s="36">
        <v>2711.5</v>
      </c>
      <c r="Q24" s="36">
        <v>31.08</v>
      </c>
      <c r="R24" s="36">
        <v>2656.5</v>
      </c>
      <c r="S24" s="36">
        <v>30.46</v>
      </c>
      <c r="T24" s="36">
        <v>2687.7</v>
      </c>
      <c r="U24" s="36">
        <v>18.66</v>
      </c>
      <c r="V24" s="36">
        <v>2925.2</v>
      </c>
      <c r="W24" s="36">
        <v>70.569999999999993</v>
      </c>
      <c r="X24" s="26">
        <v>1.1744776962168135</v>
      </c>
      <c r="Y24" s="26">
        <v>2.0703933747411973</v>
      </c>
      <c r="Z24" s="36">
        <v>2711.5</v>
      </c>
      <c r="AA24" s="36">
        <v>31.08</v>
      </c>
      <c r="AB24" s="26">
        <v>2.0703933747411973</v>
      </c>
    </row>
    <row r="25" spans="1:28" ht="15.75" x14ac:dyDescent="0.25">
      <c r="A25" s="23">
        <v>19</v>
      </c>
      <c r="B25" s="36">
        <v>57.448067050699947</v>
      </c>
      <c r="C25" s="36">
        <v>94.227512465604832</v>
      </c>
      <c r="D25" s="25">
        <v>0.62597000000000003</v>
      </c>
      <c r="E25" s="26">
        <v>18.304960644334617</v>
      </c>
      <c r="F25" s="24">
        <v>0.20104295051438348</v>
      </c>
      <c r="G25" s="24">
        <v>5.9290000000000002E-2</v>
      </c>
      <c r="H25" s="24">
        <v>2.0899999999999998E-3</v>
      </c>
      <c r="I25" s="24">
        <v>0.44647999999999999</v>
      </c>
      <c r="J25" s="24">
        <v>1.523E-2</v>
      </c>
      <c r="K25" s="24">
        <v>5.4629999999999998E-2</v>
      </c>
      <c r="L25" s="24">
        <v>5.9999999999999995E-4</v>
      </c>
      <c r="M25" s="25">
        <v>5.5531942305587903E-2</v>
      </c>
      <c r="N25" s="24">
        <v>1.695E-2</v>
      </c>
      <c r="O25" s="24">
        <v>3.8000000000000002E-4</v>
      </c>
      <c r="P25" s="36">
        <v>577.6</v>
      </c>
      <c r="Q25" s="36">
        <v>74.680000000000007</v>
      </c>
      <c r="R25" s="36">
        <v>342.9</v>
      </c>
      <c r="S25" s="36">
        <v>3.68</v>
      </c>
      <c r="T25" s="36">
        <v>374.8</v>
      </c>
      <c r="U25" s="36">
        <v>10.69</v>
      </c>
      <c r="V25" s="36">
        <v>339.7</v>
      </c>
      <c r="W25" s="36">
        <v>7.51</v>
      </c>
      <c r="X25" s="26">
        <v>9.3030037911927757</v>
      </c>
      <c r="Y25" s="26">
        <v>68.445610965296027</v>
      </c>
      <c r="Z25" s="36">
        <v>342.9</v>
      </c>
      <c r="AA25" s="36">
        <v>3.68</v>
      </c>
      <c r="AB25" s="26">
        <v>9.3030037911927757</v>
      </c>
    </row>
    <row r="26" spans="1:28" ht="15.75" x14ac:dyDescent="0.25">
      <c r="A26" s="23">
        <v>20</v>
      </c>
      <c r="B26" s="36">
        <v>47.937785403313853</v>
      </c>
      <c r="C26" s="36">
        <v>115.33399221762362</v>
      </c>
      <c r="D26" s="25">
        <v>0.41819000000000001</v>
      </c>
      <c r="E26" s="26">
        <v>15.494267121165169</v>
      </c>
      <c r="F26" s="24">
        <v>0.15844772699053317</v>
      </c>
      <c r="G26" s="24">
        <v>5.3800000000000001E-2</v>
      </c>
      <c r="H26" s="24">
        <v>1.5100000000000001E-3</v>
      </c>
      <c r="I26" s="24">
        <v>0.47871000000000002</v>
      </c>
      <c r="J26" s="24">
        <v>1.29E-2</v>
      </c>
      <c r="K26" s="24">
        <v>6.454E-2</v>
      </c>
      <c r="L26" s="24">
        <v>6.6E-4</v>
      </c>
      <c r="M26" s="25">
        <v>7.7997051155868205E-2</v>
      </c>
      <c r="N26" s="24">
        <v>1.8700000000000001E-2</v>
      </c>
      <c r="O26" s="24">
        <v>4.2000000000000002E-4</v>
      </c>
      <c r="P26" s="36">
        <v>362.7</v>
      </c>
      <c r="Q26" s="36">
        <v>61.95</v>
      </c>
      <c r="R26" s="36">
        <v>403.2</v>
      </c>
      <c r="S26" s="36">
        <v>4</v>
      </c>
      <c r="T26" s="36">
        <v>397.2</v>
      </c>
      <c r="U26" s="36">
        <v>8.86</v>
      </c>
      <c r="V26" s="36">
        <v>374.5</v>
      </c>
      <c r="W26" s="36">
        <v>8.31</v>
      </c>
      <c r="X26" s="26">
        <v>-1.4880952380952328</v>
      </c>
      <c r="Y26" s="26">
        <v>-10.044642857142861</v>
      </c>
      <c r="Z26" s="36">
        <v>403.2</v>
      </c>
      <c r="AA26" s="36">
        <v>4</v>
      </c>
      <c r="AB26" s="26">
        <v>-1.4880952380952328</v>
      </c>
    </row>
    <row r="27" spans="1:28" ht="15.75" x14ac:dyDescent="0.25">
      <c r="A27" s="23">
        <v>21</v>
      </c>
      <c r="B27" s="36">
        <v>78.962163351747677</v>
      </c>
      <c r="C27" s="36">
        <v>100.11537001509417</v>
      </c>
      <c r="D27" s="25">
        <v>0.75065000000000004</v>
      </c>
      <c r="E27" s="26">
        <v>18.129079042784625</v>
      </c>
      <c r="F27" s="24">
        <v>0.19719810416371961</v>
      </c>
      <c r="G27" s="24">
        <v>5.8169999999999999E-2</v>
      </c>
      <c r="H27" s="24">
        <v>1.9400000000000001E-3</v>
      </c>
      <c r="I27" s="24">
        <v>0.44231999999999999</v>
      </c>
      <c r="J27" s="24">
        <v>1.426E-2</v>
      </c>
      <c r="K27" s="24">
        <v>5.5160000000000001E-2</v>
      </c>
      <c r="L27" s="24">
        <v>5.9999999999999995E-4</v>
      </c>
      <c r="M27" s="25">
        <v>6.4761686980803326E-2</v>
      </c>
      <c r="N27" s="24">
        <v>1.592E-2</v>
      </c>
      <c r="O27" s="24">
        <v>3.3E-4</v>
      </c>
      <c r="P27" s="36">
        <v>535.5</v>
      </c>
      <c r="Q27" s="36">
        <v>71.87</v>
      </c>
      <c r="R27" s="36">
        <v>346.1</v>
      </c>
      <c r="S27" s="36">
        <v>3.69</v>
      </c>
      <c r="T27" s="36">
        <v>371.9</v>
      </c>
      <c r="U27" s="36">
        <v>10.039999999999999</v>
      </c>
      <c r="V27" s="36">
        <v>319.3</v>
      </c>
      <c r="W27" s="36">
        <v>6.61</v>
      </c>
      <c r="X27" s="26">
        <v>7.4544929211210587</v>
      </c>
      <c r="Y27" s="26">
        <v>54.724068188384848</v>
      </c>
      <c r="Z27" s="36">
        <v>346.1</v>
      </c>
      <c r="AA27" s="36">
        <v>3.69</v>
      </c>
      <c r="AB27" s="26">
        <v>7.4544929211210587</v>
      </c>
    </row>
    <row r="28" spans="1:28" ht="15.75" x14ac:dyDescent="0.25">
      <c r="A28" s="23">
        <v>22</v>
      </c>
      <c r="B28" s="36">
        <v>11.538696225977652</v>
      </c>
      <c r="C28" s="36">
        <v>47.10925981378282</v>
      </c>
      <c r="D28" s="25">
        <v>0.23044000000000001</v>
      </c>
      <c r="E28" s="26">
        <v>17.328019407381738</v>
      </c>
      <c r="F28" s="24">
        <v>0.23120039756860056</v>
      </c>
      <c r="G28" s="24">
        <v>5.9409999999999998E-2</v>
      </c>
      <c r="H28" s="24">
        <v>3.48E-3</v>
      </c>
      <c r="I28" s="24">
        <v>0.47261999999999998</v>
      </c>
      <c r="J28" s="24">
        <v>2.7220000000000001E-2</v>
      </c>
      <c r="K28" s="24">
        <v>5.7709999999999997E-2</v>
      </c>
      <c r="L28" s="24">
        <v>7.6999999999999996E-4</v>
      </c>
      <c r="M28" s="25">
        <v>4.1594821757380301E-2</v>
      </c>
      <c r="N28" s="24">
        <v>2.0410000000000001E-2</v>
      </c>
      <c r="O28" s="24">
        <v>1.32E-3</v>
      </c>
      <c r="P28" s="36">
        <v>582</v>
      </c>
      <c r="Q28" s="36">
        <v>122.26</v>
      </c>
      <c r="R28" s="36">
        <v>361.7</v>
      </c>
      <c r="S28" s="36">
        <v>4.68</v>
      </c>
      <c r="T28" s="36">
        <v>393</v>
      </c>
      <c r="U28" s="36">
        <v>18.77</v>
      </c>
      <c r="V28" s="36">
        <v>408.4</v>
      </c>
      <c r="W28" s="36">
        <v>26.13</v>
      </c>
      <c r="X28" s="26">
        <v>8.653580315178333</v>
      </c>
      <c r="Y28" s="26">
        <v>60.906828863699204</v>
      </c>
      <c r="Z28" s="36">
        <v>361.7</v>
      </c>
      <c r="AA28" s="36">
        <v>4.68</v>
      </c>
      <c r="AB28" s="26">
        <v>8.653580315178333</v>
      </c>
    </row>
    <row r="29" spans="1:28" ht="15.75" x14ac:dyDescent="0.25">
      <c r="A29" s="23">
        <v>23</v>
      </c>
      <c r="B29" s="36">
        <v>91.574681488055361</v>
      </c>
      <c r="C29" s="36">
        <v>111.34036376796703</v>
      </c>
      <c r="D29" s="25">
        <v>0.7651</v>
      </c>
      <c r="E29" s="26">
        <v>17.988846914912752</v>
      </c>
      <c r="F29" s="24">
        <v>0.20386712639674462</v>
      </c>
      <c r="G29" s="24">
        <v>5.6520000000000001E-2</v>
      </c>
      <c r="H29" s="24">
        <v>1.9499999999999999E-3</v>
      </c>
      <c r="I29" s="24">
        <v>0.43317</v>
      </c>
      <c r="J29" s="24">
        <v>1.443E-2</v>
      </c>
      <c r="K29" s="24">
        <v>5.5590000000000001E-2</v>
      </c>
      <c r="L29" s="24">
        <v>6.3000000000000003E-4</v>
      </c>
      <c r="M29" s="25">
        <v>6.335841516567256E-2</v>
      </c>
      <c r="N29" s="24">
        <v>1.6029999999999999E-2</v>
      </c>
      <c r="O29" s="24">
        <v>3.5E-4</v>
      </c>
      <c r="P29" s="36">
        <v>472</v>
      </c>
      <c r="Q29" s="36">
        <v>75.150000000000006</v>
      </c>
      <c r="R29" s="36">
        <v>348.8</v>
      </c>
      <c r="S29" s="36">
        <v>3.82</v>
      </c>
      <c r="T29" s="36">
        <v>365.4</v>
      </c>
      <c r="U29" s="36">
        <v>10.23</v>
      </c>
      <c r="V29" s="36">
        <v>321.39999999999998</v>
      </c>
      <c r="W29" s="36">
        <v>6.88</v>
      </c>
      <c r="X29" s="26">
        <v>4.7591743119266061</v>
      </c>
      <c r="Y29" s="26">
        <v>35.321100917431195</v>
      </c>
      <c r="Z29" s="36">
        <v>348.8</v>
      </c>
      <c r="AA29" s="36">
        <v>3.82</v>
      </c>
      <c r="AB29" s="26">
        <v>4.7591743119266061</v>
      </c>
    </row>
    <row r="30" spans="1:28" ht="15.75" x14ac:dyDescent="0.25">
      <c r="A30" s="23">
        <v>24</v>
      </c>
      <c r="B30" s="36">
        <v>11.411663256617205</v>
      </c>
      <c r="C30" s="36">
        <v>32.776809761130771</v>
      </c>
      <c r="D30" s="25">
        <v>0.32034000000000001</v>
      </c>
      <c r="E30" s="26">
        <v>16.204829039053639</v>
      </c>
      <c r="F30" s="24">
        <v>0.25734455450125693</v>
      </c>
      <c r="G30" s="24">
        <v>6.1440000000000002E-2</v>
      </c>
      <c r="H30" s="24">
        <v>3.98E-3</v>
      </c>
      <c r="I30" s="24">
        <v>0.52268999999999999</v>
      </c>
      <c r="J30" s="24">
        <v>3.3250000000000002E-2</v>
      </c>
      <c r="K30" s="24">
        <v>6.1710000000000001E-2</v>
      </c>
      <c r="L30" s="24">
        <v>9.7999999999999997E-4</v>
      </c>
      <c r="M30" s="25">
        <v>5.0764911407492626E-2</v>
      </c>
      <c r="N30" s="24">
        <v>2.4459999999999999E-2</v>
      </c>
      <c r="O30" s="24">
        <v>1.3600000000000001E-3</v>
      </c>
      <c r="P30" s="36">
        <v>654.70000000000005</v>
      </c>
      <c r="Q30" s="36">
        <v>133.35</v>
      </c>
      <c r="R30" s="36">
        <v>386</v>
      </c>
      <c r="S30" s="36">
        <v>5.98</v>
      </c>
      <c r="T30" s="36">
        <v>426.9</v>
      </c>
      <c r="U30" s="36">
        <v>22.17</v>
      </c>
      <c r="V30" s="36">
        <v>488.5</v>
      </c>
      <c r="W30" s="36">
        <v>26.93</v>
      </c>
      <c r="X30" s="26">
        <v>10.595854922279791</v>
      </c>
      <c r="Y30" s="26">
        <v>69.611398963730579</v>
      </c>
      <c r="Z30" s="36">
        <v>386</v>
      </c>
      <c r="AA30" s="36">
        <v>5.98</v>
      </c>
      <c r="AB30" s="26">
        <v>10.595854922279791</v>
      </c>
    </row>
    <row r="31" spans="1:28" ht="15.75" x14ac:dyDescent="0.25">
      <c r="A31" s="23">
        <v>25</v>
      </c>
      <c r="B31" s="36">
        <v>44.465525356654972</v>
      </c>
      <c r="C31" s="36">
        <v>111.23122717061059</v>
      </c>
      <c r="D31" s="25">
        <v>0.36384</v>
      </c>
      <c r="E31" s="26">
        <v>18.201674554058972</v>
      </c>
      <c r="F31" s="24">
        <v>0.19215455481168919</v>
      </c>
      <c r="G31" s="24">
        <v>5.2260000000000001E-2</v>
      </c>
      <c r="H31" s="24">
        <v>1.6000000000000001E-3</v>
      </c>
      <c r="I31" s="24">
        <v>0.39589000000000002</v>
      </c>
      <c r="J31" s="24">
        <v>1.1679999999999999E-2</v>
      </c>
      <c r="K31" s="24">
        <v>5.4940000000000003E-2</v>
      </c>
      <c r="L31" s="24">
        <v>5.8E-4</v>
      </c>
      <c r="M31" s="25">
        <v>7.149554187740767E-2</v>
      </c>
      <c r="N31" s="24">
        <v>1.5939999999999999E-2</v>
      </c>
      <c r="O31" s="24">
        <v>4.2000000000000002E-4</v>
      </c>
      <c r="P31" s="36">
        <v>297</v>
      </c>
      <c r="Q31" s="36">
        <v>68.069999999999993</v>
      </c>
      <c r="R31" s="36">
        <v>344.8</v>
      </c>
      <c r="S31" s="36">
        <v>3.54</v>
      </c>
      <c r="T31" s="36">
        <v>338.7</v>
      </c>
      <c r="U31" s="36">
        <v>8.5</v>
      </c>
      <c r="V31" s="36">
        <v>319.60000000000002</v>
      </c>
      <c r="W31" s="36">
        <v>8.33</v>
      </c>
      <c r="X31" s="26">
        <v>-1.7691415313225156</v>
      </c>
      <c r="Y31" s="26">
        <v>-13.863109048723899</v>
      </c>
      <c r="Z31" s="36">
        <v>344.8</v>
      </c>
      <c r="AA31" s="36">
        <v>3.54</v>
      </c>
      <c r="AB31" s="26">
        <v>-1.7691415313225156</v>
      </c>
    </row>
    <row r="32" spans="1:28" ht="15.75" x14ac:dyDescent="0.25">
      <c r="A32" s="23">
        <v>26</v>
      </c>
      <c r="B32" s="36">
        <v>130.62812106575927</v>
      </c>
      <c r="C32" s="36">
        <v>233.84322509580934</v>
      </c>
      <c r="D32" s="25">
        <v>0.51751999999999998</v>
      </c>
      <c r="E32" s="26">
        <v>5.9633848172222548</v>
      </c>
      <c r="F32" s="24">
        <v>5.3698557302198135E-2</v>
      </c>
      <c r="G32" s="24">
        <v>7.2620000000000004E-2</v>
      </c>
      <c r="H32" s="24">
        <v>1.15E-3</v>
      </c>
      <c r="I32" s="24">
        <v>1.67893</v>
      </c>
      <c r="J32" s="24">
        <v>2.4660000000000001E-2</v>
      </c>
      <c r="K32" s="24">
        <v>0.16769000000000001</v>
      </c>
      <c r="L32" s="24">
        <v>1.5100000000000001E-3</v>
      </c>
      <c r="M32" s="25">
        <v>0.17407159520853688</v>
      </c>
      <c r="N32" s="24">
        <v>4.7059999999999998E-2</v>
      </c>
      <c r="O32" s="24">
        <v>6.4000000000000005E-4</v>
      </c>
      <c r="P32" s="36">
        <v>1003.5</v>
      </c>
      <c r="Q32" s="36">
        <v>31.81</v>
      </c>
      <c r="R32" s="36">
        <v>999.4</v>
      </c>
      <c r="S32" s="36">
        <v>8.35</v>
      </c>
      <c r="T32" s="36">
        <v>1000.6</v>
      </c>
      <c r="U32" s="36">
        <v>9.35</v>
      </c>
      <c r="V32" s="36">
        <v>929.5</v>
      </c>
      <c r="W32" s="36">
        <v>12.32</v>
      </c>
      <c r="X32" s="26">
        <v>0.12007204322594944</v>
      </c>
      <c r="Y32" s="26">
        <v>0.41024614768860879</v>
      </c>
      <c r="Z32" s="36">
        <v>999.4</v>
      </c>
      <c r="AA32" s="36">
        <v>8.35</v>
      </c>
      <c r="AB32" s="26">
        <v>0.12007204322594944</v>
      </c>
    </row>
    <row r="33" spans="1:28" ht="15.75" x14ac:dyDescent="0.25">
      <c r="A33" s="23">
        <v>27</v>
      </c>
      <c r="B33" s="36">
        <v>18.414905407962305</v>
      </c>
      <c r="C33" s="36">
        <v>45.803222960356173</v>
      </c>
      <c r="D33" s="25">
        <v>0.38401000000000002</v>
      </c>
      <c r="E33" s="26">
        <v>5.1615567255084134</v>
      </c>
      <c r="F33" s="24">
        <v>5.3016918982975864E-2</v>
      </c>
      <c r="G33" s="24">
        <v>8.4680000000000005E-2</v>
      </c>
      <c r="H33" s="24">
        <v>1.8E-3</v>
      </c>
      <c r="I33" s="24">
        <v>2.2615799999999999</v>
      </c>
      <c r="J33" s="24">
        <v>4.5690000000000001E-2</v>
      </c>
      <c r="K33" s="24">
        <v>0.19374</v>
      </c>
      <c r="L33" s="24">
        <v>1.99E-3</v>
      </c>
      <c r="M33" s="25">
        <v>0.14894032606280938</v>
      </c>
      <c r="N33" s="24">
        <v>5.7700000000000001E-2</v>
      </c>
      <c r="O33" s="24">
        <v>1.32E-3</v>
      </c>
      <c r="P33" s="36">
        <v>1308</v>
      </c>
      <c r="Q33" s="36">
        <v>40.72</v>
      </c>
      <c r="R33" s="36">
        <v>1141.5999999999999</v>
      </c>
      <c r="S33" s="36">
        <v>10.73</v>
      </c>
      <c r="T33" s="36">
        <v>1200.4000000000001</v>
      </c>
      <c r="U33" s="36">
        <v>14.22</v>
      </c>
      <c r="V33" s="36">
        <v>1133.9000000000001</v>
      </c>
      <c r="W33" s="36">
        <v>25.32</v>
      </c>
      <c r="X33" s="26">
        <v>5.1506657323055594</v>
      </c>
      <c r="Y33" s="26">
        <v>14.576033637000707</v>
      </c>
      <c r="Z33" s="36">
        <v>1308</v>
      </c>
      <c r="AA33" s="36">
        <v>40.72</v>
      </c>
      <c r="AB33" s="26">
        <v>14.576033637000707</v>
      </c>
    </row>
    <row r="34" spans="1:28" ht="15.75" x14ac:dyDescent="0.25">
      <c r="A34" s="23">
        <v>28</v>
      </c>
      <c r="B34" s="36">
        <v>174.49262108886319</v>
      </c>
      <c r="C34" s="36">
        <v>199.13086192530139</v>
      </c>
      <c r="D34" s="25">
        <v>0.86497000000000002</v>
      </c>
      <c r="E34" s="26">
        <v>17.1939477303989</v>
      </c>
      <c r="F34" s="24">
        <v>0.1744227847478568</v>
      </c>
      <c r="G34" s="24">
        <v>5.6669999999999998E-2</v>
      </c>
      <c r="H34" s="24">
        <v>1.5499999999999999E-3</v>
      </c>
      <c r="I34" s="24">
        <v>0.45434999999999998</v>
      </c>
      <c r="J34" s="24">
        <v>1.2019999999999999E-2</v>
      </c>
      <c r="K34" s="24">
        <v>5.8160000000000003E-2</v>
      </c>
      <c r="L34" s="24">
        <v>5.9000000000000003E-4</v>
      </c>
      <c r="M34" s="25">
        <v>0.10191157740445821</v>
      </c>
      <c r="N34" s="24">
        <v>1.6549999999999999E-2</v>
      </c>
      <c r="O34" s="24">
        <v>2.9E-4</v>
      </c>
      <c r="P34" s="36">
        <v>477.8</v>
      </c>
      <c r="Q34" s="36">
        <v>59.64</v>
      </c>
      <c r="R34" s="36">
        <v>364.4</v>
      </c>
      <c r="S34" s="36">
        <v>3.62</v>
      </c>
      <c r="T34" s="36">
        <v>380.3</v>
      </c>
      <c r="U34" s="36">
        <v>8.39</v>
      </c>
      <c r="V34" s="36">
        <v>331.7</v>
      </c>
      <c r="W34" s="36">
        <v>5.69</v>
      </c>
      <c r="X34" s="26">
        <v>4.3633369923161469</v>
      </c>
      <c r="Y34" s="26">
        <v>31.119648737650941</v>
      </c>
      <c r="Z34" s="36">
        <v>364.4</v>
      </c>
      <c r="AA34" s="36">
        <v>3.62</v>
      </c>
      <c r="AB34" s="26">
        <v>4.3633369923161469</v>
      </c>
    </row>
    <row r="35" spans="1:28" ht="15.75" x14ac:dyDescent="0.25">
      <c r="A35" s="23">
        <v>29</v>
      </c>
      <c r="B35" s="36">
        <v>126.98369376462716</v>
      </c>
      <c r="C35" s="36">
        <v>199.29401241615582</v>
      </c>
      <c r="D35" s="25">
        <v>0.65186999999999995</v>
      </c>
      <c r="E35" s="26">
        <v>18.001800180018002</v>
      </c>
      <c r="F35" s="24">
        <v>0.17823564534671288</v>
      </c>
      <c r="G35" s="24">
        <v>5.2929999999999998E-2</v>
      </c>
      <c r="H35" s="24">
        <v>1.32E-3</v>
      </c>
      <c r="I35" s="24">
        <v>0.40538000000000002</v>
      </c>
      <c r="J35" s="24">
        <v>9.6900000000000007E-3</v>
      </c>
      <c r="K35" s="24">
        <v>5.5550000000000002E-2</v>
      </c>
      <c r="L35" s="24">
        <v>5.5000000000000003E-4</v>
      </c>
      <c r="M35" s="25">
        <v>0.10029467906242454</v>
      </c>
      <c r="N35" s="24">
        <v>1.5469999999999999E-2</v>
      </c>
      <c r="O35" s="24">
        <v>2.7E-4</v>
      </c>
      <c r="P35" s="36">
        <v>325.8</v>
      </c>
      <c r="Q35" s="36">
        <v>55.47</v>
      </c>
      <c r="R35" s="36">
        <v>348.5</v>
      </c>
      <c r="S35" s="36">
        <v>3.38</v>
      </c>
      <c r="T35" s="36">
        <v>345.5</v>
      </c>
      <c r="U35" s="36">
        <v>7</v>
      </c>
      <c r="V35" s="36">
        <v>310.2</v>
      </c>
      <c r="W35" s="36">
        <v>5.47</v>
      </c>
      <c r="X35" s="26">
        <v>-0.86083213773314737</v>
      </c>
      <c r="Y35" s="26">
        <v>-6.5136298421807677</v>
      </c>
      <c r="Z35" s="36">
        <v>348.5</v>
      </c>
      <c r="AA35" s="36">
        <v>3.38</v>
      </c>
      <c r="AB35" s="26">
        <v>-0.86083213773314737</v>
      </c>
    </row>
    <row r="36" spans="1:28" ht="15.75" x14ac:dyDescent="0.25">
      <c r="A36" s="23">
        <v>30</v>
      </c>
      <c r="B36" s="36">
        <v>49.572208555851162</v>
      </c>
      <c r="C36" s="36">
        <v>91.07989547696485</v>
      </c>
      <c r="D36" s="25">
        <v>0.57898000000000005</v>
      </c>
      <c r="E36" s="26">
        <v>17.956545160711077</v>
      </c>
      <c r="F36" s="24">
        <v>0.20313563388845354</v>
      </c>
      <c r="G36" s="24">
        <v>5.5640000000000002E-2</v>
      </c>
      <c r="H36" s="24">
        <v>1.9499999999999999E-3</v>
      </c>
      <c r="I36" s="24">
        <v>0.42716999999999999</v>
      </c>
      <c r="J36" s="24">
        <v>1.452E-2</v>
      </c>
      <c r="K36" s="24">
        <v>5.5690000000000003E-2</v>
      </c>
      <c r="L36" s="24">
        <v>6.3000000000000003E-4</v>
      </c>
      <c r="M36" s="25">
        <v>7.1646839499753118E-2</v>
      </c>
      <c r="N36" s="24">
        <v>1.7399999999999999E-2</v>
      </c>
      <c r="O36" s="24">
        <v>4.0999999999999999E-4</v>
      </c>
      <c r="P36" s="36">
        <v>437.8</v>
      </c>
      <c r="Q36" s="36">
        <v>76.05</v>
      </c>
      <c r="R36" s="36">
        <v>349.4</v>
      </c>
      <c r="S36" s="36">
        <v>3.84</v>
      </c>
      <c r="T36" s="36">
        <v>361.2</v>
      </c>
      <c r="U36" s="36">
        <v>10.33</v>
      </c>
      <c r="V36" s="36">
        <v>348.6</v>
      </c>
      <c r="W36" s="36">
        <v>8.08</v>
      </c>
      <c r="X36" s="26">
        <v>3.3772180881511238</v>
      </c>
      <c r="Y36" s="26">
        <v>25.300515168860915</v>
      </c>
      <c r="Z36" s="36">
        <v>349.4</v>
      </c>
      <c r="AA36" s="36">
        <v>3.84</v>
      </c>
      <c r="AB36" s="26">
        <v>3.3772180881511238</v>
      </c>
    </row>
    <row r="37" spans="1:28" ht="15.75" x14ac:dyDescent="0.25">
      <c r="A37" s="23">
        <v>31</v>
      </c>
      <c r="B37" s="36">
        <v>87.270796552958245</v>
      </c>
      <c r="C37" s="36">
        <v>90.199671212079295</v>
      </c>
      <c r="D37" s="25">
        <v>0.97404000000000002</v>
      </c>
      <c r="E37" s="26">
        <v>3.5986756873470562</v>
      </c>
      <c r="F37" s="24">
        <v>3.4448241429189466E-2</v>
      </c>
      <c r="G37" s="24">
        <v>9.9250000000000005E-2</v>
      </c>
      <c r="H37" s="24">
        <v>1.6999999999999999E-3</v>
      </c>
      <c r="I37" s="24">
        <v>3.8017599999999998</v>
      </c>
      <c r="J37" s="24">
        <v>6.1379999999999997E-2</v>
      </c>
      <c r="K37" s="24">
        <v>0.27788000000000002</v>
      </c>
      <c r="L37" s="24">
        <v>2.66E-3</v>
      </c>
      <c r="M37" s="25">
        <v>0.19059977028541433</v>
      </c>
      <c r="N37" s="24">
        <v>7.2260000000000005E-2</v>
      </c>
      <c r="O37" s="24">
        <v>1.08E-3</v>
      </c>
      <c r="P37" s="36">
        <v>1610.1</v>
      </c>
      <c r="Q37" s="36">
        <v>31.58</v>
      </c>
      <c r="R37" s="36">
        <v>1580.7</v>
      </c>
      <c r="S37" s="36">
        <v>13.44</v>
      </c>
      <c r="T37" s="36">
        <v>1593.1</v>
      </c>
      <c r="U37" s="36">
        <v>12.98</v>
      </c>
      <c r="V37" s="36">
        <v>1410.1</v>
      </c>
      <c r="W37" s="36">
        <v>20.28</v>
      </c>
      <c r="X37" s="26">
        <v>0.78446257986966028</v>
      </c>
      <c r="Y37" s="26">
        <v>1.8599354716264838</v>
      </c>
      <c r="Z37" s="36">
        <v>1610.1</v>
      </c>
      <c r="AA37" s="36">
        <v>31.58</v>
      </c>
      <c r="AB37" s="26">
        <v>1.8599354716264838</v>
      </c>
    </row>
    <row r="38" spans="1:28" ht="15.75" x14ac:dyDescent="0.25">
      <c r="A38" s="23">
        <v>32</v>
      </c>
      <c r="B38" s="36">
        <v>26.986319202965767</v>
      </c>
      <c r="C38" s="36">
        <v>57.545768718176959</v>
      </c>
      <c r="D38" s="25">
        <v>0.45942</v>
      </c>
      <c r="E38" s="26">
        <v>17.680339462517679</v>
      </c>
      <c r="F38" s="24">
        <v>0.2250679705270992</v>
      </c>
      <c r="G38" s="24">
        <v>5.7299999999999997E-2</v>
      </c>
      <c r="H38" s="24">
        <v>2.7699999999999999E-3</v>
      </c>
      <c r="I38" s="24">
        <v>0.44672000000000001</v>
      </c>
      <c r="J38" s="24">
        <v>2.1129999999999999E-2</v>
      </c>
      <c r="K38" s="24">
        <v>5.6559999999999999E-2</v>
      </c>
      <c r="L38" s="24">
        <v>7.2000000000000005E-4</v>
      </c>
      <c r="M38" s="25">
        <v>5.1828652760213346E-2</v>
      </c>
      <c r="N38" s="24">
        <v>1.677E-2</v>
      </c>
      <c r="O38" s="24">
        <v>6.0999999999999997E-4</v>
      </c>
      <c r="P38" s="36">
        <v>502.4</v>
      </c>
      <c r="Q38" s="36">
        <v>103.38</v>
      </c>
      <c r="R38" s="36">
        <v>354.7</v>
      </c>
      <c r="S38" s="36">
        <v>4.42</v>
      </c>
      <c r="T38" s="36">
        <v>375</v>
      </c>
      <c r="U38" s="36">
        <v>14.83</v>
      </c>
      <c r="V38" s="36">
        <v>336.2</v>
      </c>
      <c r="W38" s="36">
        <v>12.06</v>
      </c>
      <c r="X38" s="26">
        <v>5.7231463208345046</v>
      </c>
      <c r="Y38" s="26">
        <v>41.64082323089935</v>
      </c>
      <c r="Z38" s="36">
        <v>354.7</v>
      </c>
      <c r="AA38" s="36">
        <v>4.42</v>
      </c>
      <c r="AB38" s="26">
        <v>5.7231463208345046</v>
      </c>
    </row>
    <row r="39" spans="1:28" ht="15.75" x14ac:dyDescent="0.25">
      <c r="A39" s="23">
        <v>33</v>
      </c>
      <c r="B39" s="36">
        <v>73.025074032204685</v>
      </c>
      <c r="C39" s="36">
        <v>100.39809158864439</v>
      </c>
      <c r="D39" s="25">
        <v>0.69489999999999996</v>
      </c>
      <c r="E39" s="26">
        <v>17.724211272598371</v>
      </c>
      <c r="F39" s="24">
        <v>0.2418937022314914</v>
      </c>
      <c r="G39" s="24">
        <v>5.7669999999999999E-2</v>
      </c>
      <c r="H39" s="24">
        <v>2.6099999999999999E-3</v>
      </c>
      <c r="I39" s="24">
        <v>0.44851999999999997</v>
      </c>
      <c r="J39" s="24">
        <v>1.9720000000000001E-2</v>
      </c>
      <c r="K39" s="24">
        <v>5.6419999999999998E-2</v>
      </c>
      <c r="L39" s="24">
        <v>7.6999999999999996E-4</v>
      </c>
      <c r="M39" s="25">
        <v>5.9244467330212616E-2</v>
      </c>
      <c r="N39" s="24">
        <v>1.584E-2</v>
      </c>
      <c r="O39" s="24">
        <v>4.8000000000000001E-4</v>
      </c>
      <c r="P39" s="36">
        <v>517.1</v>
      </c>
      <c r="Q39" s="36">
        <v>96.58</v>
      </c>
      <c r="R39" s="36">
        <v>353.8</v>
      </c>
      <c r="S39" s="36">
        <v>4.67</v>
      </c>
      <c r="T39" s="36">
        <v>376.2</v>
      </c>
      <c r="U39" s="36">
        <v>13.82</v>
      </c>
      <c r="V39" s="36">
        <v>317.60000000000002</v>
      </c>
      <c r="W39" s="36">
        <v>9.64</v>
      </c>
      <c r="X39" s="26">
        <v>6.331260599208588</v>
      </c>
      <c r="Y39" s="26">
        <v>46.156020350480496</v>
      </c>
      <c r="Z39" s="36">
        <v>353.8</v>
      </c>
      <c r="AA39" s="36">
        <v>4.67</v>
      </c>
      <c r="AB39" s="26">
        <v>6.331260599208588</v>
      </c>
    </row>
    <row r="40" spans="1:28" ht="15.75" x14ac:dyDescent="0.25">
      <c r="A40" s="23">
        <v>34</v>
      </c>
      <c r="B40" s="36">
        <v>743.27018374809518</v>
      </c>
      <c r="C40" s="36">
        <v>879.25218443722338</v>
      </c>
      <c r="D40" s="25">
        <v>0.78908999999999996</v>
      </c>
      <c r="E40" s="26">
        <v>21.791239921551536</v>
      </c>
      <c r="F40" s="24">
        <v>0.20418899904700719</v>
      </c>
      <c r="G40" s="24">
        <v>7.1309999999999998E-2</v>
      </c>
      <c r="H40" s="24">
        <v>1.23E-3</v>
      </c>
      <c r="I40" s="24">
        <v>0.4511</v>
      </c>
      <c r="J40" s="24">
        <v>7.3499999999999998E-3</v>
      </c>
      <c r="K40" s="24">
        <v>4.589E-2</v>
      </c>
      <c r="L40" s="24">
        <v>4.2999999999999999E-4</v>
      </c>
      <c r="M40" s="25">
        <v>0.18262526185911426</v>
      </c>
      <c r="N40" s="24">
        <v>1.244E-2</v>
      </c>
      <c r="O40" s="24">
        <v>1.8000000000000001E-4</v>
      </c>
      <c r="P40" s="36">
        <v>966.3</v>
      </c>
      <c r="Q40" s="36">
        <v>34.880000000000003</v>
      </c>
      <c r="R40" s="36">
        <v>289.3</v>
      </c>
      <c r="S40" s="36">
        <v>2.63</v>
      </c>
      <c r="T40" s="36">
        <v>378.1</v>
      </c>
      <c r="U40" s="36">
        <v>5.14</v>
      </c>
      <c r="V40" s="36">
        <v>250</v>
      </c>
      <c r="W40" s="36">
        <v>3.67</v>
      </c>
      <c r="X40" s="26">
        <v>30.694780504666429</v>
      </c>
      <c r="Y40" s="26">
        <v>234.01313515381955</v>
      </c>
      <c r="Z40" s="36">
        <v>289.3</v>
      </c>
      <c r="AA40" s="36">
        <v>2.63</v>
      </c>
      <c r="AB40" s="26">
        <v>30.694780504666429</v>
      </c>
    </row>
    <row r="41" spans="1:28" ht="15.75" x14ac:dyDescent="0.25">
      <c r="A41" s="23">
        <v>35</v>
      </c>
      <c r="B41" s="36">
        <v>114.8522563812179</v>
      </c>
      <c r="C41" s="36">
        <v>181.66312996392733</v>
      </c>
      <c r="D41" s="25">
        <v>0.57759000000000005</v>
      </c>
      <c r="E41" s="26">
        <v>17.470300489168412</v>
      </c>
      <c r="F41" s="24">
        <v>0.18617895350092123</v>
      </c>
      <c r="G41" s="24">
        <v>6.2979999999999994E-2</v>
      </c>
      <c r="H41" s="24">
        <v>1.73E-3</v>
      </c>
      <c r="I41" s="24">
        <v>0.49681999999999998</v>
      </c>
      <c r="J41" s="24">
        <v>1.315E-2</v>
      </c>
      <c r="K41" s="24">
        <v>5.7239999999999999E-2</v>
      </c>
      <c r="L41" s="24">
        <v>6.0999999999999997E-4</v>
      </c>
      <c r="M41" s="25">
        <v>0.10563703234992537</v>
      </c>
      <c r="N41" s="24">
        <v>1.7829999999999999E-2</v>
      </c>
      <c r="O41" s="24">
        <v>3.8000000000000002E-4</v>
      </c>
      <c r="P41" s="36">
        <v>707.4</v>
      </c>
      <c r="Q41" s="36">
        <v>57.42</v>
      </c>
      <c r="R41" s="36">
        <v>358.8</v>
      </c>
      <c r="S41" s="36">
        <v>3.75</v>
      </c>
      <c r="T41" s="36">
        <v>409.5</v>
      </c>
      <c r="U41" s="36">
        <v>8.92</v>
      </c>
      <c r="V41" s="36">
        <v>357.2</v>
      </c>
      <c r="W41" s="36">
        <v>7.48</v>
      </c>
      <c r="X41" s="26">
        <v>14.130434782608692</v>
      </c>
      <c r="Y41" s="26">
        <v>97.157190635451499</v>
      </c>
      <c r="Z41" s="36">
        <v>358.8</v>
      </c>
      <c r="AA41" s="36">
        <v>3.75</v>
      </c>
      <c r="AB41" s="26">
        <v>14.130434782608692</v>
      </c>
    </row>
    <row r="42" spans="1:28" ht="15.75" x14ac:dyDescent="0.25">
      <c r="A42" s="23">
        <v>36</v>
      </c>
      <c r="B42" s="36">
        <v>92.243788002592552</v>
      </c>
      <c r="C42" s="36">
        <v>240.78373836681473</v>
      </c>
      <c r="D42" s="25">
        <v>0.34043000000000001</v>
      </c>
      <c r="E42" s="26">
        <v>5.1845707175445872</v>
      </c>
      <c r="F42" s="24">
        <v>4.8652390080649643E-2</v>
      </c>
      <c r="G42" s="24">
        <v>7.757E-2</v>
      </c>
      <c r="H42" s="24">
        <v>1.2999999999999999E-3</v>
      </c>
      <c r="I42" s="24">
        <v>2.0621200000000002</v>
      </c>
      <c r="J42" s="24">
        <v>3.2779999999999997E-2</v>
      </c>
      <c r="K42" s="24">
        <v>0.19288</v>
      </c>
      <c r="L42" s="24">
        <v>1.81E-3</v>
      </c>
      <c r="M42" s="25">
        <v>0.20072846235899533</v>
      </c>
      <c r="N42" s="24">
        <v>5.4109999999999998E-2</v>
      </c>
      <c r="O42" s="24">
        <v>8.8999999999999995E-4</v>
      </c>
      <c r="P42" s="36">
        <v>1135.8</v>
      </c>
      <c r="Q42" s="36">
        <v>33.08</v>
      </c>
      <c r="R42" s="36">
        <v>1137</v>
      </c>
      <c r="S42" s="36">
        <v>9.7799999999999994</v>
      </c>
      <c r="T42" s="36">
        <v>1136.3</v>
      </c>
      <c r="U42" s="36">
        <v>10.87</v>
      </c>
      <c r="V42" s="36">
        <v>1065.0999999999999</v>
      </c>
      <c r="W42" s="36">
        <v>17.11</v>
      </c>
      <c r="X42" s="26">
        <v>-6.1565523306950087E-2</v>
      </c>
      <c r="Y42" s="26">
        <v>-0.10554089709763348</v>
      </c>
      <c r="Z42" s="36">
        <v>1135.8</v>
      </c>
      <c r="AA42" s="36">
        <v>33.08</v>
      </c>
      <c r="AB42" s="26">
        <v>-0.10554089709763348</v>
      </c>
    </row>
    <row r="43" spans="1:28" ht="15.75" x14ac:dyDescent="0.25">
      <c r="A43" s="23">
        <v>37</v>
      </c>
      <c r="B43" s="36">
        <v>42.855614048410928</v>
      </c>
      <c r="C43" s="36">
        <v>83.332611570627733</v>
      </c>
      <c r="D43" s="25">
        <v>0.45352999999999999</v>
      </c>
      <c r="E43" s="26">
        <v>18.201674554058972</v>
      </c>
      <c r="F43" s="24">
        <v>0.2186586313374394</v>
      </c>
      <c r="G43" s="24">
        <v>5.6840000000000002E-2</v>
      </c>
      <c r="H43" s="24">
        <v>2.15E-3</v>
      </c>
      <c r="I43" s="24">
        <v>0.43037999999999998</v>
      </c>
      <c r="J43" s="24">
        <v>1.5859999999999999E-2</v>
      </c>
      <c r="K43" s="24">
        <v>5.4940000000000003E-2</v>
      </c>
      <c r="L43" s="24">
        <v>6.6E-4</v>
      </c>
      <c r="M43" s="25">
        <v>8.081800689483655E-2</v>
      </c>
      <c r="N43" s="24">
        <v>1.7389999999999999E-2</v>
      </c>
      <c r="O43" s="24">
        <v>5.1999999999999995E-4</v>
      </c>
      <c r="P43" s="36">
        <v>484.6</v>
      </c>
      <c r="Q43" s="36">
        <v>82.15</v>
      </c>
      <c r="R43" s="36">
        <v>344.8</v>
      </c>
      <c r="S43" s="36">
        <v>4.05</v>
      </c>
      <c r="T43" s="36">
        <v>363.4</v>
      </c>
      <c r="U43" s="36">
        <v>11.26</v>
      </c>
      <c r="V43" s="36">
        <v>348.5</v>
      </c>
      <c r="W43" s="36">
        <v>10.25</v>
      </c>
      <c r="X43" s="26">
        <v>5.3944315545243482</v>
      </c>
      <c r="Y43" s="26">
        <v>40.545243619489568</v>
      </c>
      <c r="Z43" s="36">
        <v>344.8</v>
      </c>
      <c r="AA43" s="36">
        <v>4.05</v>
      </c>
      <c r="AB43" s="26">
        <v>5.3944315545243482</v>
      </c>
    </row>
    <row r="44" spans="1:28" ht="15.75" x14ac:dyDescent="0.25">
      <c r="A44" s="23">
        <v>38</v>
      </c>
      <c r="B44" s="36">
        <v>87.175604346754128</v>
      </c>
      <c r="C44" s="36">
        <v>98.134807640938533</v>
      </c>
      <c r="D44" s="25">
        <v>0.77749999999999997</v>
      </c>
      <c r="E44" s="26">
        <v>4.9089391782435818</v>
      </c>
      <c r="F44" s="24">
        <v>4.9641228742731233E-2</v>
      </c>
      <c r="G44" s="24">
        <v>8.2419999999999993E-2</v>
      </c>
      <c r="H44" s="24">
        <v>1.67E-3</v>
      </c>
      <c r="I44" s="24">
        <v>2.3139099999999999</v>
      </c>
      <c r="J44" s="24">
        <v>4.4859999999999997E-2</v>
      </c>
      <c r="K44" s="24">
        <v>0.20371</v>
      </c>
      <c r="L44" s="24">
        <v>2.0600000000000002E-3</v>
      </c>
      <c r="M44" s="25">
        <v>0.17232542072642876</v>
      </c>
      <c r="N44" s="24">
        <v>5.781E-2</v>
      </c>
      <c r="O44" s="24">
        <v>1.0200000000000001E-3</v>
      </c>
      <c r="P44" s="36">
        <v>1255.5</v>
      </c>
      <c r="Q44" s="36">
        <v>39</v>
      </c>
      <c r="R44" s="36">
        <v>1195.2</v>
      </c>
      <c r="S44" s="36">
        <v>11.05</v>
      </c>
      <c r="T44" s="36">
        <v>1216.5999999999999</v>
      </c>
      <c r="U44" s="36">
        <v>13.74</v>
      </c>
      <c r="V44" s="36">
        <v>1135.9000000000001</v>
      </c>
      <c r="W44" s="36">
        <v>19.489999999999998</v>
      </c>
      <c r="X44" s="26">
        <v>1.790495314591678</v>
      </c>
      <c r="Y44" s="26">
        <v>5.0451807228915513</v>
      </c>
      <c r="Z44" s="36">
        <v>1255.5</v>
      </c>
      <c r="AA44" s="36">
        <v>39</v>
      </c>
      <c r="AB44" s="26">
        <v>5.0451807228915513</v>
      </c>
    </row>
    <row r="45" spans="1:28" ht="15.75" x14ac:dyDescent="0.25">
      <c r="A45" s="23">
        <v>39</v>
      </c>
      <c r="B45" s="36">
        <v>897.761689583725</v>
      </c>
      <c r="C45" s="36">
        <v>974.54426251406528</v>
      </c>
      <c r="D45" s="25">
        <v>0.80027999999999999</v>
      </c>
      <c r="E45" s="26">
        <v>20.3210729526519</v>
      </c>
      <c r="F45" s="24">
        <v>0.19408462279509031</v>
      </c>
      <c r="G45" s="24">
        <v>8.7540000000000007E-2</v>
      </c>
      <c r="H45" s="24">
        <v>1.5100000000000001E-3</v>
      </c>
      <c r="I45" s="24">
        <v>0.59374000000000005</v>
      </c>
      <c r="J45" s="24">
        <v>9.6799999999999994E-3</v>
      </c>
      <c r="K45" s="24">
        <v>4.9209999999999997E-2</v>
      </c>
      <c r="L45" s="24">
        <v>4.6999999999999999E-4</v>
      </c>
      <c r="M45" s="25">
        <v>0.19100839934412225</v>
      </c>
      <c r="N45" s="24">
        <v>1.593E-2</v>
      </c>
      <c r="O45" s="24">
        <v>2.5000000000000001E-4</v>
      </c>
      <c r="P45" s="36">
        <v>1372.4</v>
      </c>
      <c r="Q45" s="36">
        <v>32.72</v>
      </c>
      <c r="R45" s="36">
        <v>309.7</v>
      </c>
      <c r="S45" s="36">
        <v>2.86</v>
      </c>
      <c r="T45" s="36">
        <v>473.3</v>
      </c>
      <c r="U45" s="36">
        <v>6.17</v>
      </c>
      <c r="V45" s="36">
        <v>319.39999999999998</v>
      </c>
      <c r="W45" s="36">
        <v>4.93</v>
      </c>
      <c r="X45" s="26">
        <v>52.825314820794333</v>
      </c>
      <c r="Y45" s="26">
        <v>343.13852114949952</v>
      </c>
      <c r="Z45" s="36">
        <v>309.7</v>
      </c>
      <c r="AA45" s="36">
        <v>2.86</v>
      </c>
      <c r="AB45" s="26">
        <v>52.825314820794333</v>
      </c>
    </row>
    <row r="46" spans="1:28" ht="15.75" x14ac:dyDescent="0.25">
      <c r="A46" s="23">
        <v>40</v>
      </c>
      <c r="B46" s="36">
        <v>71.601120854763039</v>
      </c>
      <c r="C46" s="36">
        <v>103.64232024304196</v>
      </c>
      <c r="D46" s="25">
        <v>0.59572999999999998</v>
      </c>
      <c r="E46" s="26">
        <v>17.655367231638419</v>
      </c>
      <c r="F46" s="24">
        <v>0.21196415461712792</v>
      </c>
      <c r="G46" s="24">
        <v>5.9380000000000002E-2</v>
      </c>
      <c r="H46" s="24">
        <v>2.1199999999999999E-3</v>
      </c>
      <c r="I46" s="24">
        <v>0.46346999999999999</v>
      </c>
      <c r="J46" s="24">
        <v>1.6039999999999999E-2</v>
      </c>
      <c r="K46" s="24">
        <v>5.6640000000000003E-2</v>
      </c>
      <c r="L46" s="24">
        <v>6.8000000000000005E-4</v>
      </c>
      <c r="M46" s="25">
        <v>8.0906077369515744E-2</v>
      </c>
      <c r="N46" s="24">
        <v>1.601E-2</v>
      </c>
      <c r="O46" s="24">
        <v>4.2999999999999999E-4</v>
      </c>
      <c r="P46" s="36">
        <v>580.9</v>
      </c>
      <c r="Q46" s="36">
        <v>75.59</v>
      </c>
      <c r="R46" s="36">
        <v>355.2</v>
      </c>
      <c r="S46" s="36">
        <v>4.1399999999999997</v>
      </c>
      <c r="T46" s="36">
        <v>386.7</v>
      </c>
      <c r="U46" s="36">
        <v>11.13</v>
      </c>
      <c r="V46" s="36">
        <v>321</v>
      </c>
      <c r="W46" s="36">
        <v>8.64</v>
      </c>
      <c r="X46" s="26">
        <v>8.8682432432432456</v>
      </c>
      <c r="Y46" s="26">
        <v>63.541666666666671</v>
      </c>
      <c r="Z46" s="36">
        <v>355.2</v>
      </c>
      <c r="AA46" s="36">
        <v>4.1399999999999997</v>
      </c>
      <c r="AB46" s="26">
        <v>8.8682432432432456</v>
      </c>
    </row>
    <row r="47" spans="1:28" ht="15.75" x14ac:dyDescent="0.25">
      <c r="A47" s="23">
        <v>41</v>
      </c>
      <c r="B47" s="36">
        <v>56.865289127936933</v>
      </c>
      <c r="C47" s="36">
        <v>108.57670098304638</v>
      </c>
      <c r="D47" s="25">
        <v>0.45273999999999998</v>
      </c>
      <c r="E47" s="26">
        <v>18.181818181818183</v>
      </c>
      <c r="F47" s="24">
        <v>0.21157024793388435</v>
      </c>
      <c r="G47" s="24">
        <v>5.8599999999999999E-2</v>
      </c>
      <c r="H47" s="24">
        <v>2.0200000000000001E-3</v>
      </c>
      <c r="I47" s="24">
        <v>0.44416</v>
      </c>
      <c r="J47" s="24">
        <v>1.4930000000000001E-2</v>
      </c>
      <c r="K47" s="24">
        <v>5.5E-2</v>
      </c>
      <c r="L47" s="24">
        <v>6.4000000000000005E-4</v>
      </c>
      <c r="M47" s="25">
        <v>9.8502748854351521E-2</v>
      </c>
      <c r="N47" s="24">
        <v>1.8280000000000001E-2</v>
      </c>
      <c r="O47" s="24">
        <v>4.8999999999999998E-4</v>
      </c>
      <c r="P47" s="36">
        <v>552.29999999999995</v>
      </c>
      <c r="Q47" s="36">
        <v>73.66</v>
      </c>
      <c r="R47" s="36">
        <v>345.2</v>
      </c>
      <c r="S47" s="36">
        <v>3.94</v>
      </c>
      <c r="T47" s="36">
        <v>373.2</v>
      </c>
      <c r="U47" s="36">
        <v>10.5</v>
      </c>
      <c r="V47" s="36">
        <v>366.1</v>
      </c>
      <c r="W47" s="36">
        <v>9.7799999999999994</v>
      </c>
      <c r="X47" s="26">
        <v>8.111239860950171</v>
      </c>
      <c r="Y47" s="26">
        <v>59.994206257242169</v>
      </c>
      <c r="Z47" s="36">
        <v>345.2</v>
      </c>
      <c r="AA47" s="36">
        <v>3.94</v>
      </c>
      <c r="AB47" s="26">
        <v>8.111239860950171</v>
      </c>
    </row>
    <row r="48" spans="1:28" ht="15.75" x14ac:dyDescent="0.25">
      <c r="A48" s="23">
        <v>42</v>
      </c>
      <c r="B48" s="36">
        <v>40.372583588643742</v>
      </c>
      <c r="C48" s="36">
        <v>74.222810122815105</v>
      </c>
      <c r="D48" s="25">
        <v>0.47171999999999997</v>
      </c>
      <c r="E48" s="26">
        <v>17.934002869440459</v>
      </c>
      <c r="F48" s="24">
        <v>0.23157249042319103</v>
      </c>
      <c r="G48" s="24">
        <v>5.9670000000000001E-2</v>
      </c>
      <c r="H48" s="24">
        <v>2.47E-3</v>
      </c>
      <c r="I48" s="24">
        <v>0.45845000000000002</v>
      </c>
      <c r="J48" s="24">
        <v>1.8489999999999999E-2</v>
      </c>
      <c r="K48" s="24">
        <v>5.5759999999999997E-2</v>
      </c>
      <c r="L48" s="24">
        <v>7.2000000000000005E-4</v>
      </c>
      <c r="M48" s="25">
        <v>7.6688042078649682E-2</v>
      </c>
      <c r="N48" s="24">
        <v>1.7590000000000001E-2</v>
      </c>
      <c r="O48" s="24">
        <v>5.8E-4</v>
      </c>
      <c r="P48" s="36">
        <v>591.70000000000005</v>
      </c>
      <c r="Q48" s="36">
        <v>87.29</v>
      </c>
      <c r="R48" s="36">
        <v>349.8</v>
      </c>
      <c r="S48" s="36">
        <v>4.41</v>
      </c>
      <c r="T48" s="36">
        <v>383.2</v>
      </c>
      <c r="U48" s="36">
        <v>12.87</v>
      </c>
      <c r="V48" s="36">
        <v>352.5</v>
      </c>
      <c r="W48" s="36">
        <v>11.55</v>
      </c>
      <c r="X48" s="26">
        <v>9.5483133218982275</v>
      </c>
      <c r="Y48" s="26">
        <v>69.153802172670112</v>
      </c>
      <c r="Z48" s="36">
        <v>349.8</v>
      </c>
      <c r="AA48" s="36">
        <v>4.41</v>
      </c>
      <c r="AB48" s="26">
        <v>9.5483133218982275</v>
      </c>
    </row>
    <row r="49" spans="1:28" ht="15.75" x14ac:dyDescent="0.25">
      <c r="A49" s="23">
        <v>43</v>
      </c>
      <c r="B49" s="36">
        <v>56.926651099509833</v>
      </c>
      <c r="C49" s="36">
        <v>142.96198719395372</v>
      </c>
      <c r="D49" s="25">
        <v>0.34644000000000003</v>
      </c>
      <c r="E49" s="26">
        <v>17.934002869440459</v>
      </c>
      <c r="F49" s="24">
        <v>0.20262592912029215</v>
      </c>
      <c r="G49" s="24">
        <v>5.4379999999999998E-2</v>
      </c>
      <c r="H49" s="24">
        <v>1.74E-3</v>
      </c>
      <c r="I49" s="24">
        <v>0.41778999999999999</v>
      </c>
      <c r="J49" s="24">
        <v>1.298E-2</v>
      </c>
      <c r="K49" s="24">
        <v>5.5759999999999997E-2</v>
      </c>
      <c r="L49" s="24">
        <v>6.3000000000000003E-4</v>
      </c>
      <c r="M49" s="25">
        <v>9.8395760935992643E-2</v>
      </c>
      <c r="N49" s="24">
        <v>1.7010000000000001E-2</v>
      </c>
      <c r="O49" s="24">
        <v>4.8999999999999998E-4</v>
      </c>
      <c r="P49" s="36">
        <v>386.7</v>
      </c>
      <c r="Q49" s="36">
        <v>69.86</v>
      </c>
      <c r="R49" s="36">
        <v>349.8</v>
      </c>
      <c r="S49" s="36">
        <v>3.85</v>
      </c>
      <c r="T49" s="36">
        <v>354.5</v>
      </c>
      <c r="U49" s="36">
        <v>9.3000000000000007</v>
      </c>
      <c r="V49" s="36">
        <v>341</v>
      </c>
      <c r="W49" s="36">
        <v>9.66</v>
      </c>
      <c r="X49" s="26">
        <v>1.3436249285305957</v>
      </c>
      <c r="Y49" s="26">
        <v>10.548885077186965</v>
      </c>
      <c r="Z49" s="36">
        <v>349.8</v>
      </c>
      <c r="AA49" s="36">
        <v>3.85</v>
      </c>
      <c r="AB49" s="26">
        <v>1.3436249285305957</v>
      </c>
    </row>
    <row r="50" spans="1:28" ht="15.75" x14ac:dyDescent="0.25">
      <c r="A50" s="23">
        <v>44</v>
      </c>
      <c r="B50" s="36">
        <v>117.89117126942176</v>
      </c>
      <c r="C50" s="36">
        <v>171.70175939833837</v>
      </c>
      <c r="D50" s="25">
        <v>0.59928999999999999</v>
      </c>
      <c r="E50" s="26">
        <v>5.6525917133005477</v>
      </c>
      <c r="F50" s="24">
        <v>5.6235155816002282E-2</v>
      </c>
      <c r="G50" s="24">
        <v>7.4440000000000006E-2</v>
      </c>
      <c r="H50" s="24">
        <v>1.4599999999999999E-3</v>
      </c>
      <c r="I50" s="24">
        <v>1.8144499999999999</v>
      </c>
      <c r="J50" s="24">
        <v>3.4200000000000001E-2</v>
      </c>
      <c r="K50" s="24">
        <v>0.17691000000000001</v>
      </c>
      <c r="L50" s="24">
        <v>1.7600000000000001E-3</v>
      </c>
      <c r="M50" s="25">
        <v>0.18551017382002188</v>
      </c>
      <c r="N50" s="24">
        <v>5.1810000000000002E-2</v>
      </c>
      <c r="O50" s="24">
        <v>9.6000000000000002E-4</v>
      </c>
      <c r="P50" s="36">
        <v>1053.4000000000001</v>
      </c>
      <c r="Q50" s="36">
        <v>38.909999999999997</v>
      </c>
      <c r="R50" s="36">
        <v>1050.0999999999999</v>
      </c>
      <c r="S50" s="36">
        <v>9.66</v>
      </c>
      <c r="T50" s="36">
        <v>1050.7</v>
      </c>
      <c r="U50" s="36">
        <v>12.34</v>
      </c>
      <c r="V50" s="36">
        <v>1021</v>
      </c>
      <c r="W50" s="36">
        <v>18.350000000000001</v>
      </c>
      <c r="X50" s="26">
        <v>5.7137415484254106E-2</v>
      </c>
      <c r="Y50" s="26">
        <v>0.31425578516333097</v>
      </c>
      <c r="Z50" s="36">
        <v>1053.4000000000001</v>
      </c>
      <c r="AA50" s="36">
        <v>38.909999999999997</v>
      </c>
      <c r="AB50" s="26">
        <v>0.31425578516333097</v>
      </c>
    </row>
    <row r="51" spans="1:28" ht="15.75" x14ac:dyDescent="0.25">
      <c r="A51" s="23">
        <v>45</v>
      </c>
      <c r="B51" s="36">
        <v>355.55975280311668</v>
      </c>
      <c r="C51" s="36">
        <v>331.70210216789195</v>
      </c>
      <c r="D51" s="25">
        <v>0.93859000000000004</v>
      </c>
      <c r="E51" s="26">
        <v>14.961101137043688</v>
      </c>
      <c r="F51" s="24">
        <v>0.15220749211833795</v>
      </c>
      <c r="G51" s="24">
        <v>5.151E-2</v>
      </c>
      <c r="H51" s="24">
        <v>1.1900000000000001E-3</v>
      </c>
      <c r="I51" s="24">
        <v>0.47431000000000001</v>
      </c>
      <c r="J51" s="24">
        <v>1.064E-2</v>
      </c>
      <c r="K51" s="24">
        <v>6.6839999999999997E-2</v>
      </c>
      <c r="L51" s="24">
        <v>6.8000000000000005E-4</v>
      </c>
      <c r="M51" s="25">
        <v>0.15994566748224953</v>
      </c>
      <c r="N51" s="24">
        <v>1.95E-2</v>
      </c>
      <c r="O51" s="24">
        <v>3.6000000000000002E-4</v>
      </c>
      <c r="P51" s="36">
        <v>263.5</v>
      </c>
      <c r="Q51" s="36">
        <v>52.27</v>
      </c>
      <c r="R51" s="36">
        <v>417.1</v>
      </c>
      <c r="S51" s="36">
        <v>4.1100000000000003</v>
      </c>
      <c r="T51" s="36">
        <v>394.2</v>
      </c>
      <c r="U51" s="36">
        <v>7.33</v>
      </c>
      <c r="V51" s="36">
        <v>390.4</v>
      </c>
      <c r="W51" s="36">
        <v>7.13</v>
      </c>
      <c r="X51" s="26">
        <v>-5.4902900982977787</v>
      </c>
      <c r="Y51" s="26">
        <v>-36.825701270678501</v>
      </c>
      <c r="Z51" s="36">
        <v>417.1</v>
      </c>
      <c r="AA51" s="36">
        <v>4.1100000000000003</v>
      </c>
      <c r="AB51" s="26">
        <v>-5.4902900982977787</v>
      </c>
    </row>
    <row r="52" spans="1:28" ht="15.75" x14ac:dyDescent="0.25">
      <c r="A52" s="23">
        <v>46</v>
      </c>
      <c r="B52" s="36">
        <v>41.674125871128766</v>
      </c>
      <c r="C52" s="36">
        <v>165.77344311381796</v>
      </c>
      <c r="D52" s="25">
        <v>0.22017</v>
      </c>
      <c r="E52" s="26">
        <v>5.0568900126422252</v>
      </c>
      <c r="F52" s="24">
        <v>5.0888551833921762E-2</v>
      </c>
      <c r="G52" s="24">
        <v>7.9799999999999996E-2</v>
      </c>
      <c r="H52" s="24">
        <v>1.56E-3</v>
      </c>
      <c r="I52" s="24">
        <v>2.17401</v>
      </c>
      <c r="J52" s="24">
        <v>4.1110000000000001E-2</v>
      </c>
      <c r="K52" s="24">
        <v>0.19775000000000001</v>
      </c>
      <c r="L52" s="24">
        <v>1.99E-3</v>
      </c>
      <c r="M52" s="25">
        <v>0.20150179280725539</v>
      </c>
      <c r="N52" s="24">
        <v>6.2630000000000005E-2</v>
      </c>
      <c r="O52" s="24">
        <v>1.39E-3</v>
      </c>
      <c r="P52" s="36">
        <v>1191.9000000000001</v>
      </c>
      <c r="Q52" s="36">
        <v>38.130000000000003</v>
      </c>
      <c r="R52" s="36">
        <v>1163.2</v>
      </c>
      <c r="S52" s="36">
        <v>10.71</v>
      </c>
      <c r="T52" s="36">
        <v>1172.8</v>
      </c>
      <c r="U52" s="36">
        <v>13.15</v>
      </c>
      <c r="V52" s="36">
        <v>1227.9000000000001</v>
      </c>
      <c r="W52" s="36">
        <v>26.51</v>
      </c>
      <c r="X52" s="26">
        <v>0.82530949105914519</v>
      </c>
      <c r="Y52" s="26">
        <v>2.4673314993122419</v>
      </c>
      <c r="Z52" s="36">
        <v>1191.9000000000001</v>
      </c>
      <c r="AA52" s="36">
        <v>38.130000000000003</v>
      </c>
      <c r="AB52" s="26">
        <v>2.4673314993122419</v>
      </c>
    </row>
    <row r="53" spans="1:28" ht="15.75" x14ac:dyDescent="0.25">
      <c r="A53" s="23">
        <v>47</v>
      </c>
      <c r="B53" s="36">
        <v>109.59121360250593</v>
      </c>
      <c r="C53" s="36">
        <v>160.98722120410824</v>
      </c>
      <c r="D53" s="25">
        <v>0.59448000000000001</v>
      </c>
      <c r="E53" s="26">
        <v>14.934289127837514</v>
      </c>
      <c r="F53" s="24">
        <v>0.16504441389784585</v>
      </c>
      <c r="G53" s="24">
        <v>5.9130000000000002E-2</v>
      </c>
      <c r="H53" s="24">
        <v>1.65E-3</v>
      </c>
      <c r="I53" s="24">
        <v>0.54554000000000002</v>
      </c>
      <c r="J53" s="24">
        <v>1.477E-2</v>
      </c>
      <c r="K53" s="24">
        <v>6.6960000000000006E-2</v>
      </c>
      <c r="L53" s="24">
        <v>7.3999999999999999E-4</v>
      </c>
      <c r="M53" s="25">
        <v>0.1277910279546807</v>
      </c>
      <c r="N53" s="24">
        <v>1.9570000000000001E-2</v>
      </c>
      <c r="O53" s="24">
        <v>4.4999999999999999E-4</v>
      </c>
      <c r="P53" s="36">
        <v>572</v>
      </c>
      <c r="Q53" s="36">
        <v>59.45</v>
      </c>
      <c r="R53" s="36">
        <v>417.8</v>
      </c>
      <c r="S53" s="36">
        <v>4.45</v>
      </c>
      <c r="T53" s="36">
        <v>442.1</v>
      </c>
      <c r="U53" s="36">
        <v>9.6999999999999993</v>
      </c>
      <c r="V53" s="36">
        <v>391.7</v>
      </c>
      <c r="W53" s="36">
        <v>8.8699999999999992</v>
      </c>
      <c r="X53" s="26">
        <v>5.8161799904260514</v>
      </c>
      <c r="Y53" s="26">
        <v>36.907611297271423</v>
      </c>
      <c r="Z53" s="36">
        <v>417.8</v>
      </c>
      <c r="AA53" s="36">
        <v>4.45</v>
      </c>
      <c r="AB53" s="26">
        <v>5.8161799904260514</v>
      </c>
    </row>
    <row r="54" spans="1:28" ht="15.75" x14ac:dyDescent="0.25">
      <c r="A54" s="23">
        <v>48</v>
      </c>
      <c r="B54" s="36">
        <v>118.16582935151058</v>
      </c>
      <c r="C54" s="36">
        <v>165.46961114425366</v>
      </c>
      <c r="D54" s="25">
        <v>0.62190000000000001</v>
      </c>
      <c r="E54" s="26">
        <v>14.9812734082397</v>
      </c>
      <c r="F54" s="24">
        <v>0.16608452916999814</v>
      </c>
      <c r="G54" s="24">
        <v>5.6599999999999998E-2</v>
      </c>
      <c r="H54" s="24">
        <v>1.6299999999999999E-3</v>
      </c>
      <c r="I54" s="24">
        <v>0.52044999999999997</v>
      </c>
      <c r="J54" s="24">
        <v>1.455E-2</v>
      </c>
      <c r="K54" s="24">
        <v>6.6750000000000004E-2</v>
      </c>
      <c r="L54" s="24">
        <v>7.3999999999999999E-4</v>
      </c>
      <c r="M54" s="25">
        <v>0.12117892125359328</v>
      </c>
      <c r="N54" s="24">
        <v>1.9599999999999999E-2</v>
      </c>
      <c r="O54" s="24">
        <v>4.4999999999999999E-4</v>
      </c>
      <c r="P54" s="36">
        <v>475.2</v>
      </c>
      <c r="Q54" s="36">
        <v>62.39</v>
      </c>
      <c r="R54" s="36">
        <v>416.5</v>
      </c>
      <c r="S54" s="36">
        <v>4.4800000000000004</v>
      </c>
      <c r="T54" s="36">
        <v>425.5</v>
      </c>
      <c r="U54" s="36">
        <v>9.7100000000000009</v>
      </c>
      <c r="V54" s="36">
        <v>392.2</v>
      </c>
      <c r="W54" s="36">
        <v>8.98</v>
      </c>
      <c r="X54" s="26">
        <v>2.1608643457383003</v>
      </c>
      <c r="Y54" s="26">
        <v>14.093637454982</v>
      </c>
      <c r="Z54" s="36">
        <v>416.5</v>
      </c>
      <c r="AA54" s="36">
        <v>4.4800000000000004</v>
      </c>
      <c r="AB54" s="26">
        <v>2.1608643457383003</v>
      </c>
    </row>
    <row r="55" spans="1:28" ht="15.75" x14ac:dyDescent="0.25">
      <c r="A55" s="23">
        <v>49</v>
      </c>
      <c r="B55" s="36">
        <v>47.928926008828483</v>
      </c>
      <c r="C55" s="36">
        <v>109.94842474679047</v>
      </c>
      <c r="D55" s="25">
        <v>0.37863000000000002</v>
      </c>
      <c r="E55" s="26">
        <v>17.680339462517679</v>
      </c>
      <c r="F55" s="24">
        <v>0.21569013842180335</v>
      </c>
      <c r="G55" s="24">
        <v>6.2440000000000002E-2</v>
      </c>
      <c r="H55" s="24">
        <v>2.1700000000000001E-3</v>
      </c>
      <c r="I55" s="24">
        <v>0.48653000000000002</v>
      </c>
      <c r="J55" s="24">
        <v>1.6459999999999999E-2</v>
      </c>
      <c r="K55" s="24">
        <v>5.6559999999999999E-2</v>
      </c>
      <c r="L55" s="24">
        <v>6.8999999999999997E-4</v>
      </c>
      <c r="M55" s="25">
        <v>0.10369493608885064</v>
      </c>
      <c r="N55" s="24">
        <v>1.806E-2</v>
      </c>
      <c r="O55" s="24">
        <v>5.6999999999999998E-4</v>
      </c>
      <c r="P55" s="36">
        <v>689.4</v>
      </c>
      <c r="Q55" s="36">
        <v>72.430000000000007</v>
      </c>
      <c r="R55" s="36">
        <v>354.7</v>
      </c>
      <c r="S55" s="36">
        <v>4.1900000000000004</v>
      </c>
      <c r="T55" s="36">
        <v>402.5</v>
      </c>
      <c r="U55" s="36">
        <v>11.25</v>
      </c>
      <c r="V55" s="36">
        <v>361.7</v>
      </c>
      <c r="W55" s="36">
        <v>11.32</v>
      </c>
      <c r="X55" s="26">
        <v>13.476177051029037</v>
      </c>
      <c r="Y55" s="26">
        <v>94.361432196222154</v>
      </c>
      <c r="Z55" s="36">
        <v>354.7</v>
      </c>
      <c r="AA55" s="36">
        <v>4.1900000000000004</v>
      </c>
      <c r="AB55" s="26">
        <v>13.476177051029037</v>
      </c>
    </row>
    <row r="56" spans="1:28" ht="15.75" x14ac:dyDescent="0.25">
      <c r="A56" s="23">
        <v>50</v>
      </c>
      <c r="B56" s="36">
        <v>94.180887021854332</v>
      </c>
      <c r="C56" s="36">
        <v>156.75070097243236</v>
      </c>
      <c r="D56" s="25">
        <v>0.52053000000000005</v>
      </c>
      <c r="E56" s="26">
        <v>17.89549033643522</v>
      </c>
      <c r="F56" s="24">
        <v>0.20816157334794008</v>
      </c>
      <c r="G56" s="24">
        <v>5.4219999999999997E-2</v>
      </c>
      <c r="H56" s="24">
        <v>1.81E-3</v>
      </c>
      <c r="I56" s="24">
        <v>0.41732999999999998</v>
      </c>
      <c r="J56" s="24">
        <v>1.3559999999999999E-2</v>
      </c>
      <c r="K56" s="24">
        <v>5.5879999999999999E-2</v>
      </c>
      <c r="L56" s="24">
        <v>6.4999999999999997E-4</v>
      </c>
      <c r="M56" s="25">
        <v>0.1014154698410123</v>
      </c>
      <c r="N56" s="24">
        <v>1.617E-2</v>
      </c>
      <c r="O56" s="24">
        <v>4.2999999999999999E-4</v>
      </c>
      <c r="P56" s="36">
        <v>379.9</v>
      </c>
      <c r="Q56" s="36">
        <v>72.989999999999995</v>
      </c>
      <c r="R56" s="36">
        <v>350.5</v>
      </c>
      <c r="S56" s="36">
        <v>3.98</v>
      </c>
      <c r="T56" s="36">
        <v>354.1</v>
      </c>
      <c r="U56" s="36">
        <v>9.7200000000000006</v>
      </c>
      <c r="V56" s="36">
        <v>324.2</v>
      </c>
      <c r="W56" s="36">
        <v>8.6</v>
      </c>
      <c r="X56" s="26">
        <v>1.0271041369472211</v>
      </c>
      <c r="Y56" s="26">
        <v>8.3880171184022689</v>
      </c>
      <c r="Z56" s="36">
        <v>350.5</v>
      </c>
      <c r="AA56" s="36">
        <v>3.98</v>
      </c>
      <c r="AB56" s="26">
        <v>1.0271041369472211</v>
      </c>
    </row>
    <row r="57" spans="1:28" ht="15.75" x14ac:dyDescent="0.25">
      <c r="A57" s="23">
        <v>51</v>
      </c>
      <c r="B57" s="36">
        <v>81.434366636075978</v>
      </c>
      <c r="C57" s="36">
        <v>68.511337508137885</v>
      </c>
      <c r="D57" s="25">
        <v>1.0293600000000001</v>
      </c>
      <c r="E57" s="26">
        <v>3.155470007257581</v>
      </c>
      <c r="F57" s="24">
        <v>3.3953339196454352E-2</v>
      </c>
      <c r="G57" s="24">
        <v>0.10943</v>
      </c>
      <c r="H57" s="24">
        <v>2.2799999999999999E-3</v>
      </c>
      <c r="I57" s="24">
        <v>4.7766500000000001</v>
      </c>
      <c r="J57" s="24">
        <v>9.7460000000000005E-2</v>
      </c>
      <c r="K57" s="24">
        <v>0.31691000000000003</v>
      </c>
      <c r="L57" s="24">
        <v>3.4099999999999998E-3</v>
      </c>
      <c r="M57" s="25">
        <v>0.22312929215054572</v>
      </c>
      <c r="N57" s="24">
        <v>8.3549999999999999E-2</v>
      </c>
      <c r="O57" s="24">
        <v>1.73E-3</v>
      </c>
      <c r="P57" s="36">
        <v>1789.8</v>
      </c>
      <c r="Q57" s="36">
        <v>37.54</v>
      </c>
      <c r="R57" s="36">
        <v>1774.6</v>
      </c>
      <c r="S57" s="36">
        <v>16.690000000000001</v>
      </c>
      <c r="T57" s="36">
        <v>1780.8</v>
      </c>
      <c r="U57" s="36">
        <v>17.13</v>
      </c>
      <c r="V57" s="36">
        <v>1621.9</v>
      </c>
      <c r="W57" s="36">
        <v>32.32</v>
      </c>
      <c r="X57" s="26">
        <v>0.3493745069311327</v>
      </c>
      <c r="Y57" s="26">
        <v>0.8565310492505418</v>
      </c>
      <c r="Z57" s="36">
        <v>1789.8</v>
      </c>
      <c r="AA57" s="36">
        <v>37.54</v>
      </c>
      <c r="AB57" s="26">
        <v>0.8565310492505418</v>
      </c>
    </row>
    <row r="58" spans="1:28" ht="15.75" x14ac:dyDescent="0.25">
      <c r="A58" s="23">
        <v>52</v>
      </c>
      <c r="B58" s="36">
        <v>274.9852161274365</v>
      </c>
      <c r="C58" s="36">
        <v>277.932370000942</v>
      </c>
      <c r="D58" s="25">
        <v>0.85743000000000003</v>
      </c>
      <c r="E58" s="26">
        <v>2.7333606669400026</v>
      </c>
      <c r="F58" s="24">
        <v>2.7643663981626376E-2</v>
      </c>
      <c r="G58" s="24">
        <v>0.11907</v>
      </c>
      <c r="H58" s="24">
        <v>2.2499999999999998E-3</v>
      </c>
      <c r="I58" s="24">
        <v>6.0002899999999997</v>
      </c>
      <c r="J58" s="24">
        <v>0.11062</v>
      </c>
      <c r="K58" s="24">
        <v>0.36585000000000001</v>
      </c>
      <c r="L58" s="24">
        <v>3.7000000000000002E-3</v>
      </c>
      <c r="M58" s="25">
        <v>0.22816868984242497</v>
      </c>
      <c r="N58" s="24">
        <v>9.8680000000000004E-2</v>
      </c>
      <c r="O58" s="24">
        <v>1.9400000000000001E-3</v>
      </c>
      <c r="P58" s="36">
        <v>1942.4</v>
      </c>
      <c r="Q58" s="36">
        <v>33.35</v>
      </c>
      <c r="R58" s="36">
        <v>2009.8</v>
      </c>
      <c r="S58" s="36">
        <v>17.48</v>
      </c>
      <c r="T58" s="36">
        <v>1975.9</v>
      </c>
      <c r="U58" s="36">
        <v>16.04</v>
      </c>
      <c r="V58" s="36">
        <v>1902.2</v>
      </c>
      <c r="W58" s="36">
        <v>35.65</v>
      </c>
      <c r="X58" s="26">
        <v>-1.686734998507311</v>
      </c>
      <c r="Y58" s="26">
        <v>-3.3535675191561309</v>
      </c>
      <c r="Z58" s="36">
        <v>1942.4</v>
      </c>
      <c r="AA58" s="36">
        <v>33.35</v>
      </c>
      <c r="AB58" s="26">
        <v>-3.3535675191561309</v>
      </c>
    </row>
    <row r="59" spans="1:28" ht="15.75" x14ac:dyDescent="0.25">
      <c r="A59" s="23">
        <v>53</v>
      </c>
      <c r="B59" s="36">
        <v>10.310870871707719</v>
      </c>
      <c r="C59" s="36">
        <v>62.37794348968243</v>
      </c>
      <c r="D59" s="25">
        <v>0.14335000000000001</v>
      </c>
      <c r="E59" s="26">
        <v>18.063583815028903</v>
      </c>
      <c r="F59" s="24">
        <v>0.41112925590564342</v>
      </c>
      <c r="G59" s="24">
        <v>6.4180000000000001E-2</v>
      </c>
      <c r="H59" s="24">
        <v>5.45E-3</v>
      </c>
      <c r="I59" s="24">
        <v>0.48937999999999998</v>
      </c>
      <c r="J59" s="24">
        <v>4.052E-2</v>
      </c>
      <c r="K59" s="24">
        <v>5.5359999999999999E-2</v>
      </c>
      <c r="L59" s="24">
        <v>1.2600000000000001E-3</v>
      </c>
      <c r="M59" s="25">
        <v>4.3159835328169895E-2</v>
      </c>
      <c r="N59" s="24">
        <v>2.6280000000000001E-2</v>
      </c>
      <c r="O59" s="24">
        <v>2.9299999999999999E-3</v>
      </c>
      <c r="P59" s="36">
        <v>747.7</v>
      </c>
      <c r="Q59" s="36">
        <v>169.84</v>
      </c>
      <c r="R59" s="36">
        <v>347.3</v>
      </c>
      <c r="S59" s="36">
        <v>7.7</v>
      </c>
      <c r="T59" s="36">
        <v>404.5</v>
      </c>
      <c r="U59" s="36">
        <v>27.62</v>
      </c>
      <c r="V59" s="36">
        <v>524.29999999999995</v>
      </c>
      <c r="W59" s="36">
        <v>57.78</v>
      </c>
      <c r="X59" s="26">
        <v>16.469910739994241</v>
      </c>
      <c r="Y59" s="26">
        <v>115.28937517995969</v>
      </c>
      <c r="Z59" s="36">
        <v>347.3</v>
      </c>
      <c r="AA59" s="36">
        <v>7.7</v>
      </c>
      <c r="AB59" s="26">
        <v>16.469910739994241</v>
      </c>
    </row>
    <row r="60" spans="1:28" ht="15.75" x14ac:dyDescent="0.25">
      <c r="A60" s="23">
        <v>54</v>
      </c>
      <c r="B60" s="36">
        <v>53.234584436818402</v>
      </c>
      <c r="C60" s="36">
        <v>283.62704865524915</v>
      </c>
      <c r="D60" s="25">
        <v>0.16289000000000001</v>
      </c>
      <c r="E60" s="26">
        <v>5.5515461055904067</v>
      </c>
      <c r="F60" s="24">
        <v>5.7324575342242584E-2</v>
      </c>
      <c r="G60" s="24">
        <v>7.5109999999999996E-2</v>
      </c>
      <c r="H60" s="24">
        <v>1.5299999999999999E-3</v>
      </c>
      <c r="I60" s="24">
        <v>1.8633500000000001</v>
      </c>
      <c r="J60" s="24">
        <v>3.721E-2</v>
      </c>
      <c r="K60" s="24">
        <v>0.18013000000000001</v>
      </c>
      <c r="L60" s="24">
        <v>1.8600000000000001E-3</v>
      </c>
      <c r="M60" s="25">
        <v>0.21934620954161385</v>
      </c>
      <c r="N60" s="24">
        <v>6.0760000000000002E-2</v>
      </c>
      <c r="O60" s="24">
        <v>1.4400000000000001E-3</v>
      </c>
      <c r="P60" s="36">
        <v>1071.3</v>
      </c>
      <c r="Q60" s="36">
        <v>40.44</v>
      </c>
      <c r="R60" s="36">
        <v>1067.7</v>
      </c>
      <c r="S60" s="36">
        <v>10.14</v>
      </c>
      <c r="T60" s="36">
        <v>1068.2</v>
      </c>
      <c r="U60" s="36">
        <v>13.2</v>
      </c>
      <c r="V60" s="36">
        <v>1192.2</v>
      </c>
      <c r="W60" s="36">
        <v>27.46</v>
      </c>
      <c r="X60" s="26">
        <v>4.6829633792255798E-2</v>
      </c>
      <c r="Y60" s="26">
        <v>0.33717336330429948</v>
      </c>
      <c r="Z60" s="36">
        <v>1071.3</v>
      </c>
      <c r="AA60" s="36">
        <v>40.44</v>
      </c>
      <c r="AB60" s="26">
        <v>0.33717336330429948</v>
      </c>
    </row>
    <row r="61" spans="1:28" ht="15.75" x14ac:dyDescent="0.25">
      <c r="A61" s="23">
        <v>55</v>
      </c>
      <c r="B61" s="36">
        <v>402.62434125204453</v>
      </c>
      <c r="C61" s="36">
        <v>764.86857063785112</v>
      </c>
      <c r="D61" s="25">
        <v>0.45717000000000002</v>
      </c>
      <c r="E61" s="26">
        <v>19.685039370078741</v>
      </c>
      <c r="F61" s="24">
        <v>0.2053754107508215</v>
      </c>
      <c r="G61" s="24">
        <v>5.4149999999999997E-2</v>
      </c>
      <c r="H61" s="24">
        <v>1.1900000000000001E-3</v>
      </c>
      <c r="I61" s="24">
        <v>0.37887999999999999</v>
      </c>
      <c r="J61" s="24">
        <v>8.1899999999999994E-3</v>
      </c>
      <c r="K61" s="24">
        <v>5.0799999999999998E-2</v>
      </c>
      <c r="L61" s="24">
        <v>5.2999999999999998E-4</v>
      </c>
      <c r="M61" s="25">
        <v>0.20656482462209047</v>
      </c>
      <c r="N61" s="24">
        <v>1.542E-2</v>
      </c>
      <c r="O61" s="24">
        <v>3.3E-4</v>
      </c>
      <c r="P61" s="36">
        <v>377</v>
      </c>
      <c r="Q61" s="36">
        <v>48.8</v>
      </c>
      <c r="R61" s="36">
        <v>319.5</v>
      </c>
      <c r="S61" s="36">
        <v>3.24</v>
      </c>
      <c r="T61" s="36">
        <v>326.2</v>
      </c>
      <c r="U61" s="36">
        <v>6.03</v>
      </c>
      <c r="V61" s="36">
        <v>309.39999999999998</v>
      </c>
      <c r="W61" s="36">
        <v>6.63</v>
      </c>
      <c r="X61" s="26">
        <v>2.0970266040688523</v>
      </c>
      <c r="Y61" s="26">
        <v>17.996870109546158</v>
      </c>
      <c r="Z61" s="36">
        <v>319.5</v>
      </c>
      <c r="AA61" s="36">
        <v>3.24</v>
      </c>
      <c r="AB61" s="26">
        <v>2.0970266040688523</v>
      </c>
    </row>
    <row r="62" spans="1:28" ht="15.75" x14ac:dyDescent="0.25">
      <c r="A62" s="23">
        <v>56</v>
      </c>
      <c r="B62" s="36">
        <v>98.934466234087793</v>
      </c>
      <c r="C62" s="36">
        <v>109.92246087720133</v>
      </c>
      <c r="D62" s="25">
        <v>0.78859999999999997</v>
      </c>
      <c r="E62" s="26">
        <v>17.513134851138354</v>
      </c>
      <c r="F62" s="24">
        <v>0.23003241923561762</v>
      </c>
      <c r="G62" s="24">
        <v>5.781E-2</v>
      </c>
      <c r="H62" s="24">
        <v>2.3400000000000001E-3</v>
      </c>
      <c r="I62" s="24">
        <v>0.45462999999999998</v>
      </c>
      <c r="J62" s="24">
        <v>1.7999999999999999E-2</v>
      </c>
      <c r="K62" s="24">
        <v>5.7099999999999998E-2</v>
      </c>
      <c r="L62" s="24">
        <v>7.5000000000000002E-4</v>
      </c>
      <c r="M62" s="25">
        <v>9.7760212335059854E-2</v>
      </c>
      <c r="N62" s="24">
        <v>1.6199999999999999E-2</v>
      </c>
      <c r="O62" s="24">
        <v>4.8000000000000001E-4</v>
      </c>
      <c r="P62" s="36">
        <v>522.5</v>
      </c>
      <c r="Q62" s="36">
        <v>86.53</v>
      </c>
      <c r="R62" s="36">
        <v>358</v>
      </c>
      <c r="S62" s="36">
        <v>4.59</v>
      </c>
      <c r="T62" s="36">
        <v>380.5</v>
      </c>
      <c r="U62" s="36">
        <v>12.56</v>
      </c>
      <c r="V62" s="36">
        <v>324.89999999999998</v>
      </c>
      <c r="W62" s="36">
        <v>9.4600000000000009</v>
      </c>
      <c r="X62" s="26">
        <v>6.2849162011173076</v>
      </c>
      <c r="Y62" s="26">
        <v>45.949720670391073</v>
      </c>
      <c r="Z62" s="36">
        <v>358</v>
      </c>
      <c r="AA62" s="36">
        <v>4.59</v>
      </c>
      <c r="AB62" s="26">
        <v>6.2849162011173076</v>
      </c>
    </row>
    <row r="63" spans="1:28" ht="15.75" x14ac:dyDescent="0.25">
      <c r="A63" s="23">
        <v>57</v>
      </c>
      <c r="B63" s="36">
        <v>28.879667218758726</v>
      </c>
      <c r="C63" s="36">
        <v>61.065108705995598</v>
      </c>
      <c r="D63" s="25">
        <v>0.41775000000000001</v>
      </c>
      <c r="E63" s="26">
        <v>13.97819401733296</v>
      </c>
      <c r="F63" s="24">
        <v>0.197343807066065</v>
      </c>
      <c r="G63" s="24">
        <v>6.2059999999999997E-2</v>
      </c>
      <c r="H63" s="24">
        <v>2.7000000000000001E-3</v>
      </c>
      <c r="I63" s="24">
        <v>0.61148999999999998</v>
      </c>
      <c r="J63" s="24">
        <v>2.605E-2</v>
      </c>
      <c r="K63" s="24">
        <v>7.1540000000000006E-2</v>
      </c>
      <c r="L63" s="24">
        <v>1.01E-3</v>
      </c>
      <c r="M63" s="25">
        <v>0.10088636075716867</v>
      </c>
      <c r="N63" s="24">
        <v>2.0959999999999999E-2</v>
      </c>
      <c r="O63" s="24">
        <v>8.5999999999999998E-4</v>
      </c>
      <c r="P63" s="36">
        <v>676.3</v>
      </c>
      <c r="Q63" s="36">
        <v>90.45</v>
      </c>
      <c r="R63" s="36">
        <v>445.4</v>
      </c>
      <c r="S63" s="36">
        <v>6.08</v>
      </c>
      <c r="T63" s="36">
        <v>484.5</v>
      </c>
      <c r="U63" s="36">
        <v>16.41</v>
      </c>
      <c r="V63" s="36">
        <v>419.2</v>
      </c>
      <c r="W63" s="36">
        <v>17.059999999999999</v>
      </c>
      <c r="X63" s="26">
        <v>8.7786259541984712</v>
      </c>
      <c r="Y63" s="26">
        <v>51.841041760215532</v>
      </c>
      <c r="Z63" s="36">
        <v>445.4</v>
      </c>
      <c r="AA63" s="36">
        <v>6.08</v>
      </c>
      <c r="AB63" s="26">
        <v>8.7786259541984712</v>
      </c>
    </row>
    <row r="64" spans="1:28" ht="15.75" x14ac:dyDescent="0.25">
      <c r="A64" s="23">
        <v>58</v>
      </c>
      <c r="B64" s="36">
        <v>93.286149766529689</v>
      </c>
      <c r="C64" s="36">
        <v>137.89343406042985</v>
      </c>
      <c r="D64" s="25">
        <v>0.60238000000000003</v>
      </c>
      <c r="E64" s="26">
        <v>17.908309455587393</v>
      </c>
      <c r="F64" s="24">
        <v>0.21808113233881499</v>
      </c>
      <c r="G64" s="24">
        <v>5.9060000000000001E-2</v>
      </c>
      <c r="H64" s="24">
        <v>1.97E-3</v>
      </c>
      <c r="I64" s="24">
        <v>0.45417000000000002</v>
      </c>
      <c r="J64" s="24">
        <v>1.486E-2</v>
      </c>
      <c r="K64" s="24">
        <v>5.5840000000000001E-2</v>
      </c>
      <c r="L64" s="24">
        <v>6.8000000000000005E-4</v>
      </c>
      <c r="M64" s="25">
        <v>0.13328596029700432</v>
      </c>
      <c r="N64" s="24">
        <v>1.669E-2</v>
      </c>
      <c r="O64" s="24">
        <v>4.6000000000000001E-4</v>
      </c>
      <c r="P64" s="36">
        <v>569.4</v>
      </c>
      <c r="Q64" s="36">
        <v>71.05</v>
      </c>
      <c r="R64" s="36">
        <v>350.3</v>
      </c>
      <c r="S64" s="36">
        <v>4.13</v>
      </c>
      <c r="T64" s="36">
        <v>380.2</v>
      </c>
      <c r="U64" s="36">
        <v>10.38</v>
      </c>
      <c r="V64" s="36">
        <v>334.6</v>
      </c>
      <c r="W64" s="36">
        <v>9.19</v>
      </c>
      <c r="X64" s="26">
        <v>8.5355409648872218</v>
      </c>
      <c r="Y64" s="26">
        <v>62.546388809591761</v>
      </c>
      <c r="Z64" s="36">
        <v>350.3</v>
      </c>
      <c r="AA64" s="36">
        <v>4.13</v>
      </c>
      <c r="AB64" s="26">
        <v>8.5355409648872218</v>
      </c>
    </row>
    <row r="65" spans="1:28" ht="15.75" x14ac:dyDescent="0.25">
      <c r="A65" s="23">
        <v>59</v>
      </c>
      <c r="B65" s="36">
        <v>112.81972426767612</v>
      </c>
      <c r="C65" s="36">
        <v>428.09597250183862</v>
      </c>
      <c r="D65" s="25">
        <v>0.23655000000000001</v>
      </c>
      <c r="E65" s="26">
        <v>18.375597206909223</v>
      </c>
      <c r="F65" s="24">
        <v>0.19922091789923632</v>
      </c>
      <c r="G65" s="24">
        <v>5.389E-2</v>
      </c>
      <c r="H65" s="24">
        <v>1.3600000000000001E-3</v>
      </c>
      <c r="I65" s="24">
        <v>0.40383999999999998</v>
      </c>
      <c r="J65" s="24">
        <v>1.004E-2</v>
      </c>
      <c r="K65" s="24">
        <v>5.4420000000000003E-2</v>
      </c>
      <c r="L65" s="24">
        <v>5.9000000000000003E-4</v>
      </c>
      <c r="M65" s="25">
        <v>0.18316710564673722</v>
      </c>
      <c r="N65" s="24">
        <v>1.5689999999999999E-2</v>
      </c>
      <c r="O65" s="24">
        <v>4.2999999999999999E-4</v>
      </c>
      <c r="P65" s="36">
        <v>366.2</v>
      </c>
      <c r="Q65" s="36">
        <v>55.94</v>
      </c>
      <c r="R65" s="36">
        <v>341.6</v>
      </c>
      <c r="S65" s="36">
        <v>3.62</v>
      </c>
      <c r="T65" s="36">
        <v>344.4</v>
      </c>
      <c r="U65" s="36">
        <v>7.26</v>
      </c>
      <c r="V65" s="36">
        <v>314.7</v>
      </c>
      <c r="W65" s="36">
        <v>8.51</v>
      </c>
      <c r="X65" s="26">
        <v>0.81967213114753079</v>
      </c>
      <c r="Y65" s="26">
        <v>7.2014051522248046</v>
      </c>
      <c r="Z65" s="36">
        <v>341.6</v>
      </c>
      <c r="AA65" s="36">
        <v>3.62</v>
      </c>
      <c r="AB65" s="26">
        <v>0.81967213114753079</v>
      </c>
    </row>
    <row r="66" spans="1:28" ht="15.75" x14ac:dyDescent="0.25">
      <c r="A66" s="23">
        <v>60</v>
      </c>
      <c r="B66" s="36">
        <v>88.32099834447115</v>
      </c>
      <c r="C66" s="36">
        <v>72.062268235616656</v>
      </c>
      <c r="D66" s="25">
        <v>1.10894</v>
      </c>
      <c r="E66" s="26">
        <v>9.8512461826421038</v>
      </c>
      <c r="F66" s="24">
        <v>0.12227928470228598</v>
      </c>
      <c r="G66" s="24">
        <v>6.5869999999999998E-2</v>
      </c>
      <c r="H66" s="24">
        <v>2.1099999999999999E-3</v>
      </c>
      <c r="I66" s="24">
        <v>0.92081000000000002</v>
      </c>
      <c r="J66" s="24">
        <v>2.8979999999999999E-2</v>
      </c>
      <c r="K66" s="24">
        <v>0.10151</v>
      </c>
      <c r="L66" s="24">
        <v>1.2600000000000001E-3</v>
      </c>
      <c r="M66" s="25">
        <v>0.15164036134107262</v>
      </c>
      <c r="N66" s="24">
        <v>2.852E-2</v>
      </c>
      <c r="O66" s="24">
        <v>7.2999999999999996E-4</v>
      </c>
      <c r="P66" s="36">
        <v>802.3</v>
      </c>
      <c r="Q66" s="36">
        <v>65.790000000000006</v>
      </c>
      <c r="R66" s="36">
        <v>623.29999999999995</v>
      </c>
      <c r="S66" s="36">
        <v>7.36</v>
      </c>
      <c r="T66" s="36">
        <v>662.8</v>
      </c>
      <c r="U66" s="36">
        <v>15.32</v>
      </c>
      <c r="V66" s="36">
        <v>568.4</v>
      </c>
      <c r="W66" s="36">
        <v>14.36</v>
      </c>
      <c r="X66" s="26">
        <v>6.3372372854163306</v>
      </c>
      <c r="Y66" s="26">
        <v>28.718113268089198</v>
      </c>
      <c r="Z66" s="36">
        <v>623.29999999999995</v>
      </c>
      <c r="AA66" s="36">
        <v>7.36</v>
      </c>
      <c r="AB66" s="26">
        <v>6.3372372854163306</v>
      </c>
    </row>
    <row r="67" spans="1:28" ht="15.75" x14ac:dyDescent="0.25">
      <c r="A67" s="23">
        <v>61</v>
      </c>
      <c r="B67" s="36">
        <v>33.14835253996349</v>
      </c>
      <c r="C67" s="36">
        <v>57.155995820347187</v>
      </c>
      <c r="D67" s="25">
        <v>0.52595999999999998</v>
      </c>
      <c r="E67" s="26">
        <v>17.621145374449338</v>
      </c>
      <c r="F67" s="24">
        <v>0.34155524073822502</v>
      </c>
      <c r="G67" s="24">
        <v>4.965E-2</v>
      </c>
      <c r="H67" s="24">
        <v>4.0600000000000002E-3</v>
      </c>
      <c r="I67" s="24">
        <v>0.38797999999999999</v>
      </c>
      <c r="J67" s="24">
        <v>3.1210000000000002E-2</v>
      </c>
      <c r="K67" s="24">
        <v>5.6750000000000002E-2</v>
      </c>
      <c r="L67" s="24">
        <v>1.1000000000000001E-3</v>
      </c>
      <c r="M67" s="25">
        <v>5.1290061646299547E-2</v>
      </c>
      <c r="N67" s="24">
        <v>1.8950000000000002E-2</v>
      </c>
      <c r="O67" s="24">
        <v>1.01E-3</v>
      </c>
      <c r="P67" s="36">
        <v>178.7</v>
      </c>
      <c r="Q67" s="36">
        <v>180.17</v>
      </c>
      <c r="R67" s="36">
        <v>355.8</v>
      </c>
      <c r="S67" s="36">
        <v>6.73</v>
      </c>
      <c r="T67" s="36">
        <v>332.9</v>
      </c>
      <c r="U67" s="36">
        <v>22.83</v>
      </c>
      <c r="V67" s="36">
        <v>379.4</v>
      </c>
      <c r="W67" s="36">
        <v>20.11</v>
      </c>
      <c r="X67" s="26">
        <v>-6.4362001124227186</v>
      </c>
      <c r="Y67" s="26">
        <v>-49.775154581225408</v>
      </c>
      <c r="Z67" s="36">
        <v>355.8</v>
      </c>
      <c r="AA67" s="36">
        <v>6.73</v>
      </c>
      <c r="AB67" s="26">
        <v>-6.4362001124227186</v>
      </c>
    </row>
    <row r="68" spans="1:28" ht="15.75" x14ac:dyDescent="0.25">
      <c r="A68" s="23">
        <v>62</v>
      </c>
      <c r="B68" s="36">
        <v>380.03709167785092</v>
      </c>
      <c r="C68" s="36">
        <v>657.37928297556402</v>
      </c>
      <c r="D68" s="25">
        <v>0.52324999999999999</v>
      </c>
      <c r="E68" s="26">
        <v>21.95389681668496</v>
      </c>
      <c r="F68" s="24">
        <v>0.24098679271882503</v>
      </c>
      <c r="G68" s="24">
        <v>5.4219999999999997E-2</v>
      </c>
      <c r="H68" s="24">
        <v>1.34E-3</v>
      </c>
      <c r="I68" s="24">
        <v>0.34000999999999998</v>
      </c>
      <c r="J68" s="24">
        <v>8.3099999999999997E-3</v>
      </c>
      <c r="K68" s="24">
        <v>4.555E-2</v>
      </c>
      <c r="L68" s="24">
        <v>5.0000000000000001E-4</v>
      </c>
      <c r="M68" s="25">
        <v>0.19949419623263881</v>
      </c>
      <c r="N68" s="24">
        <v>1.273E-2</v>
      </c>
      <c r="O68" s="24">
        <v>3.1E-4</v>
      </c>
      <c r="P68" s="36">
        <v>380</v>
      </c>
      <c r="Q68" s="36">
        <v>54.49</v>
      </c>
      <c r="R68" s="36">
        <v>287.10000000000002</v>
      </c>
      <c r="S68" s="36">
        <v>3.08</v>
      </c>
      <c r="T68" s="36">
        <v>297.2</v>
      </c>
      <c r="U68" s="36">
        <v>6.3</v>
      </c>
      <c r="V68" s="36">
        <v>255.8</v>
      </c>
      <c r="W68" s="36">
        <v>6.25</v>
      </c>
      <c r="X68" s="26">
        <v>3.5179380006966188</v>
      </c>
      <c r="Y68" s="26">
        <v>32.358063392546143</v>
      </c>
      <c r="Z68" s="36">
        <v>287.10000000000002</v>
      </c>
      <c r="AA68" s="36">
        <v>3.08</v>
      </c>
      <c r="AB68" s="26">
        <v>3.5179380006966188</v>
      </c>
    </row>
    <row r="69" spans="1:28" ht="15.75" x14ac:dyDescent="0.25">
      <c r="A69" s="23">
        <v>63</v>
      </c>
      <c r="B69" s="36">
        <v>124.75454835574111</v>
      </c>
      <c r="C69" s="36">
        <v>170.07983540776155</v>
      </c>
      <c r="D69" s="25">
        <v>0.66259999999999997</v>
      </c>
      <c r="E69" s="26">
        <v>17.863522686673811</v>
      </c>
      <c r="F69" s="24">
        <v>0.22337380994411693</v>
      </c>
      <c r="G69" s="24">
        <v>6.0630000000000003E-2</v>
      </c>
      <c r="H69" s="24">
        <v>2.0600000000000002E-3</v>
      </c>
      <c r="I69" s="24">
        <v>0.46727999999999997</v>
      </c>
      <c r="J69" s="24">
        <v>1.559E-2</v>
      </c>
      <c r="K69" s="24">
        <v>5.5980000000000002E-2</v>
      </c>
      <c r="L69" s="24">
        <v>6.9999999999999999E-4</v>
      </c>
      <c r="M69" s="25">
        <v>0.13790247348823156</v>
      </c>
      <c r="N69" s="24">
        <v>1.6480000000000002E-2</v>
      </c>
      <c r="O69" s="24">
        <v>4.6999999999999999E-4</v>
      </c>
      <c r="P69" s="36">
        <v>626</v>
      </c>
      <c r="Q69" s="36">
        <v>71.5</v>
      </c>
      <c r="R69" s="36">
        <v>351.1</v>
      </c>
      <c r="S69" s="36">
        <v>4.26</v>
      </c>
      <c r="T69" s="36">
        <v>389.3</v>
      </c>
      <c r="U69" s="36">
        <v>10.79</v>
      </c>
      <c r="V69" s="36">
        <v>330.4</v>
      </c>
      <c r="W69" s="36">
        <v>9.44</v>
      </c>
      <c r="X69" s="26">
        <v>10.880091142124737</v>
      </c>
      <c r="Y69" s="26">
        <v>78.296781543719732</v>
      </c>
      <c r="Z69" s="36">
        <v>351.1</v>
      </c>
      <c r="AA69" s="36">
        <v>4.26</v>
      </c>
      <c r="AB69" s="26">
        <v>10.880091142124737</v>
      </c>
    </row>
    <row r="70" spans="1:28" ht="15.75" x14ac:dyDescent="0.25">
      <c r="A70" s="23">
        <v>64</v>
      </c>
      <c r="B70" s="36">
        <v>60.878550399762176</v>
      </c>
      <c r="C70" s="36">
        <v>111.127279341801</v>
      </c>
      <c r="D70" s="25">
        <v>0.49387999999999999</v>
      </c>
      <c r="E70" s="26">
        <v>17.571604287471445</v>
      </c>
      <c r="F70" s="24">
        <v>0.23157095792661364</v>
      </c>
      <c r="G70" s="24">
        <v>5.8729999999999997E-2</v>
      </c>
      <c r="H70" s="24">
        <v>2.2799999999999999E-3</v>
      </c>
      <c r="I70" s="24">
        <v>0.46022999999999997</v>
      </c>
      <c r="J70" s="24">
        <v>1.754E-2</v>
      </c>
      <c r="K70" s="24">
        <v>5.6910000000000002E-2</v>
      </c>
      <c r="L70" s="24">
        <v>7.5000000000000002E-4</v>
      </c>
      <c r="M70" s="25">
        <v>0.11849373382767199</v>
      </c>
      <c r="N70" s="24">
        <v>1.7749999999999998E-2</v>
      </c>
      <c r="O70" s="24">
        <v>5.9000000000000003E-4</v>
      </c>
      <c r="P70" s="36">
        <v>557.29999999999995</v>
      </c>
      <c r="Q70" s="36">
        <v>82.37</v>
      </c>
      <c r="R70" s="36">
        <v>356.8</v>
      </c>
      <c r="S70" s="36">
        <v>4.5599999999999996</v>
      </c>
      <c r="T70" s="36">
        <v>384.4</v>
      </c>
      <c r="U70" s="36">
        <v>12.2</v>
      </c>
      <c r="V70" s="36">
        <v>355.6</v>
      </c>
      <c r="W70" s="36">
        <v>11.69</v>
      </c>
      <c r="X70" s="26">
        <v>7.7354260089685933</v>
      </c>
      <c r="Y70" s="26">
        <v>56.193946188340796</v>
      </c>
      <c r="Z70" s="36">
        <v>356.8</v>
      </c>
      <c r="AA70" s="36">
        <v>4.5599999999999996</v>
      </c>
      <c r="AB70" s="26">
        <v>7.7354260089685933</v>
      </c>
    </row>
    <row r="71" spans="1:28" ht="15.75" x14ac:dyDescent="0.25">
      <c r="A71" s="23">
        <v>65</v>
      </c>
      <c r="B71" s="36">
        <v>78.169189586640968</v>
      </c>
      <c r="C71" s="36">
        <v>105.86483151132704</v>
      </c>
      <c r="D71" s="25">
        <v>0.66432000000000002</v>
      </c>
      <c r="E71" s="26">
        <v>1.9607074232383042</v>
      </c>
      <c r="F71" s="24">
        <v>2.1720710837411113E-2</v>
      </c>
      <c r="G71" s="24">
        <v>0.18268999999999999</v>
      </c>
      <c r="H71" s="24">
        <v>3.9899999999999996E-3</v>
      </c>
      <c r="I71" s="24">
        <v>12.828279999999999</v>
      </c>
      <c r="J71" s="24">
        <v>0.27966000000000002</v>
      </c>
      <c r="K71" s="24">
        <v>0.51002000000000003</v>
      </c>
      <c r="L71" s="24">
        <v>5.6499999999999996E-3</v>
      </c>
      <c r="M71" s="25">
        <v>0.25046494540719633</v>
      </c>
      <c r="N71" s="24">
        <v>0.12895999999999999</v>
      </c>
      <c r="O71" s="24">
        <v>3.1900000000000001E-3</v>
      </c>
      <c r="P71" s="36">
        <v>2677.5</v>
      </c>
      <c r="Q71" s="36">
        <v>35.65</v>
      </c>
      <c r="R71" s="36">
        <v>2656.7</v>
      </c>
      <c r="S71" s="36">
        <v>24.13</v>
      </c>
      <c r="T71" s="36">
        <v>2667.1</v>
      </c>
      <c r="U71" s="36">
        <v>20.53</v>
      </c>
      <c r="V71" s="36">
        <v>2451.8000000000002</v>
      </c>
      <c r="W71" s="36">
        <v>57.04</v>
      </c>
      <c r="X71" s="26">
        <v>0.39146309331126172</v>
      </c>
      <c r="Y71" s="26">
        <v>0.78292618662250124</v>
      </c>
      <c r="Z71" s="36">
        <v>2677.5</v>
      </c>
      <c r="AA71" s="36">
        <v>35.65</v>
      </c>
      <c r="AB71" s="26">
        <v>0.78292618662250124</v>
      </c>
    </row>
    <row r="72" spans="1:28" ht="15.75" x14ac:dyDescent="0.25">
      <c r="A72" s="23">
        <v>66</v>
      </c>
      <c r="B72" s="36">
        <v>114.43741339318723</v>
      </c>
      <c r="C72" s="36">
        <v>153.88771269355058</v>
      </c>
      <c r="D72" s="25">
        <v>0.66151000000000004</v>
      </c>
      <c r="E72" s="26">
        <v>14.486455164421267</v>
      </c>
      <c r="F72" s="24">
        <v>0.17628020191386159</v>
      </c>
      <c r="G72" s="24">
        <v>5.4670000000000003E-2</v>
      </c>
      <c r="H72" s="24">
        <v>1.81E-3</v>
      </c>
      <c r="I72" s="24">
        <v>0.51954999999999996</v>
      </c>
      <c r="J72" s="24">
        <v>1.703E-2</v>
      </c>
      <c r="K72" s="24">
        <v>6.9029999999999994E-2</v>
      </c>
      <c r="L72" s="24">
        <v>8.4000000000000003E-4</v>
      </c>
      <c r="M72" s="25">
        <v>0.158416455820998</v>
      </c>
      <c r="N72" s="24">
        <v>1.9650000000000001E-2</v>
      </c>
      <c r="O72" s="24">
        <v>5.6999999999999998E-4</v>
      </c>
      <c r="P72" s="36">
        <v>398.6</v>
      </c>
      <c r="Q72" s="36">
        <v>71.89</v>
      </c>
      <c r="R72" s="36">
        <v>430.3</v>
      </c>
      <c r="S72" s="36">
        <v>5.09</v>
      </c>
      <c r="T72" s="36">
        <v>424.9</v>
      </c>
      <c r="U72" s="36">
        <v>11.38</v>
      </c>
      <c r="V72" s="36">
        <v>393.3</v>
      </c>
      <c r="W72" s="36">
        <v>11.22</v>
      </c>
      <c r="X72" s="26">
        <v>-1.2549384150592702</v>
      </c>
      <c r="Y72" s="26">
        <v>-7.3669532884034332</v>
      </c>
      <c r="Z72" s="36">
        <v>430.3</v>
      </c>
      <c r="AA72" s="36">
        <v>5.09</v>
      </c>
      <c r="AB72" s="26">
        <v>-1.2549384150592702</v>
      </c>
    </row>
    <row r="73" spans="1:28" ht="15.75" x14ac:dyDescent="0.25">
      <c r="A73" s="23">
        <v>67</v>
      </c>
      <c r="B73" s="36">
        <v>101.06313789554812</v>
      </c>
      <c r="C73" s="36">
        <v>180.78441259965985</v>
      </c>
      <c r="D73" s="25">
        <v>0.49286999999999997</v>
      </c>
      <c r="E73" s="26">
        <v>11.76470588235294</v>
      </c>
      <c r="F73" s="24">
        <v>0.13840830449826988</v>
      </c>
      <c r="G73" s="24">
        <v>5.9880000000000003E-2</v>
      </c>
      <c r="H73" s="24">
        <v>1.7099999999999999E-3</v>
      </c>
      <c r="I73" s="24">
        <v>0.70072999999999996</v>
      </c>
      <c r="J73" s="24">
        <v>1.9859999999999999E-2</v>
      </c>
      <c r="K73" s="24">
        <v>8.5000000000000006E-2</v>
      </c>
      <c r="L73" s="24">
        <v>1E-3</v>
      </c>
      <c r="M73" s="25">
        <v>0.18918484996053153</v>
      </c>
      <c r="N73" s="24">
        <v>2.2239999999999999E-2</v>
      </c>
      <c r="O73" s="24">
        <v>6.4999999999999997E-4</v>
      </c>
      <c r="P73" s="36">
        <v>599.29999999999995</v>
      </c>
      <c r="Q73" s="36">
        <v>60.72</v>
      </c>
      <c r="R73" s="36">
        <v>525.9</v>
      </c>
      <c r="S73" s="36">
        <v>5.94</v>
      </c>
      <c r="T73" s="36">
        <v>539.20000000000005</v>
      </c>
      <c r="U73" s="36">
        <v>11.86</v>
      </c>
      <c r="V73" s="36">
        <v>444.6</v>
      </c>
      <c r="W73" s="36">
        <v>12.83</v>
      </c>
      <c r="X73" s="26">
        <v>2.5289979083475966</v>
      </c>
      <c r="Y73" s="26">
        <v>13.957026050579957</v>
      </c>
      <c r="Z73" s="36">
        <v>525.9</v>
      </c>
      <c r="AA73" s="36">
        <v>5.94</v>
      </c>
      <c r="AB73" s="26">
        <v>2.5289979083475966</v>
      </c>
    </row>
    <row r="74" spans="1:28" ht="15.75" x14ac:dyDescent="0.25">
      <c r="A74" s="23">
        <v>68</v>
      </c>
      <c r="B74" s="36">
        <v>60.171317305145386</v>
      </c>
      <c r="C74" s="36">
        <v>88.1897954379385</v>
      </c>
      <c r="D74" s="25">
        <v>0.59641</v>
      </c>
      <c r="E74" s="26">
        <v>17.373175816539263</v>
      </c>
      <c r="F74" s="24">
        <v>0.25051660750047933</v>
      </c>
      <c r="G74" s="24">
        <v>5.491E-2</v>
      </c>
      <c r="H74" s="24">
        <v>2.5600000000000002E-3</v>
      </c>
      <c r="I74" s="24">
        <v>0.43511</v>
      </c>
      <c r="J74" s="24">
        <v>1.9990000000000001E-2</v>
      </c>
      <c r="K74" s="24">
        <v>5.756E-2</v>
      </c>
      <c r="L74" s="24">
        <v>8.3000000000000001E-4</v>
      </c>
      <c r="M74" s="25">
        <v>0.10947266212631956</v>
      </c>
      <c r="N74" s="24">
        <v>1.546E-2</v>
      </c>
      <c r="O74" s="24">
        <v>5.8E-4</v>
      </c>
      <c r="P74" s="36">
        <v>408.6</v>
      </c>
      <c r="Q74" s="36">
        <v>100.8</v>
      </c>
      <c r="R74" s="36">
        <v>360.8</v>
      </c>
      <c r="S74" s="36">
        <v>5.03</v>
      </c>
      <c r="T74" s="36">
        <v>366.8</v>
      </c>
      <c r="U74" s="36">
        <v>14.14</v>
      </c>
      <c r="V74" s="36">
        <v>310.10000000000002</v>
      </c>
      <c r="W74" s="36">
        <v>11.58</v>
      </c>
      <c r="X74" s="26">
        <v>1.6629711751662946</v>
      </c>
      <c r="Y74" s="26">
        <v>13.248337028824842</v>
      </c>
      <c r="Z74" s="36">
        <v>360.8</v>
      </c>
      <c r="AA74" s="36">
        <v>5.03</v>
      </c>
      <c r="AB74" s="26">
        <v>1.6629711751662946</v>
      </c>
    </row>
    <row r="75" spans="1:28" ht="15.75" x14ac:dyDescent="0.25">
      <c r="A75" s="23">
        <v>69</v>
      </c>
      <c r="B75" s="36">
        <v>89.273345393537838</v>
      </c>
      <c r="C75" s="36">
        <v>169.98834999276781</v>
      </c>
      <c r="D75" s="25">
        <v>0.45529999999999998</v>
      </c>
      <c r="E75" s="26">
        <v>5.0314465408805029</v>
      </c>
      <c r="F75" s="24">
        <v>5.9744472133222572E-2</v>
      </c>
      <c r="G75" s="24">
        <v>7.9140000000000002E-2</v>
      </c>
      <c r="H75" s="24">
        <v>2.0999999999999999E-3</v>
      </c>
      <c r="I75" s="24">
        <v>2.1652800000000001</v>
      </c>
      <c r="J75" s="24">
        <v>5.7340000000000002E-2</v>
      </c>
      <c r="K75" s="24">
        <v>0.19875000000000001</v>
      </c>
      <c r="L75" s="24">
        <v>2.3600000000000001E-3</v>
      </c>
      <c r="M75" s="25">
        <v>0.21967156851025582</v>
      </c>
      <c r="N75" s="24">
        <v>5.8869999999999999E-2</v>
      </c>
      <c r="O75" s="24">
        <v>1.6800000000000001E-3</v>
      </c>
      <c r="P75" s="36">
        <v>1175.5999999999999</v>
      </c>
      <c r="Q75" s="36">
        <v>51.74</v>
      </c>
      <c r="R75" s="36">
        <v>1168.5999999999999</v>
      </c>
      <c r="S75" s="36">
        <v>12.68</v>
      </c>
      <c r="T75" s="36">
        <v>1170</v>
      </c>
      <c r="U75" s="36">
        <v>18.39</v>
      </c>
      <c r="V75" s="36">
        <v>1156.0999999999999</v>
      </c>
      <c r="W75" s="36">
        <v>32.119999999999997</v>
      </c>
      <c r="X75" s="26">
        <v>0.11980147184667</v>
      </c>
      <c r="Y75" s="26">
        <v>0.59900735923326121</v>
      </c>
      <c r="Z75" s="36">
        <v>1175.5999999999999</v>
      </c>
      <c r="AA75" s="36">
        <v>51.74</v>
      </c>
      <c r="AB75" s="26">
        <v>0.59900735923326121</v>
      </c>
    </row>
    <row r="76" spans="1:28" ht="15.75" x14ac:dyDescent="0.25">
      <c r="A76" s="23">
        <v>70</v>
      </c>
      <c r="B76" s="36">
        <v>63.832541099875101</v>
      </c>
      <c r="C76" s="36">
        <v>113.88869393682315</v>
      </c>
      <c r="D76" s="25">
        <v>0.48208000000000001</v>
      </c>
      <c r="E76" s="26">
        <v>17.746228926353151</v>
      </c>
      <c r="F76" s="24">
        <v>0.24249505365203061</v>
      </c>
      <c r="G76" s="24">
        <v>5.8310000000000001E-2</v>
      </c>
      <c r="H76" s="24">
        <v>2.3700000000000001E-3</v>
      </c>
      <c r="I76" s="24">
        <v>0.45232</v>
      </c>
      <c r="J76" s="24">
        <v>1.8149999999999999E-2</v>
      </c>
      <c r="K76" s="24">
        <v>5.6349999999999997E-2</v>
      </c>
      <c r="L76" s="24">
        <v>7.6999999999999996E-4</v>
      </c>
      <c r="M76" s="25">
        <v>0.13208884441957502</v>
      </c>
      <c r="N76" s="24">
        <v>1.848E-2</v>
      </c>
      <c r="O76" s="24">
        <v>6.4999999999999997E-4</v>
      </c>
      <c r="P76" s="36">
        <v>540.70000000000005</v>
      </c>
      <c r="Q76" s="36">
        <v>87.31</v>
      </c>
      <c r="R76" s="36">
        <v>353.4</v>
      </c>
      <c r="S76" s="36">
        <v>4.6900000000000004</v>
      </c>
      <c r="T76" s="36">
        <v>378.9</v>
      </c>
      <c r="U76" s="36">
        <v>12.69</v>
      </c>
      <c r="V76" s="36">
        <v>370.1</v>
      </c>
      <c r="W76" s="36">
        <v>12.96</v>
      </c>
      <c r="X76" s="26">
        <v>7.2156196943972795</v>
      </c>
      <c r="Y76" s="26">
        <v>52.999434069043595</v>
      </c>
      <c r="Z76" s="36">
        <v>353.4</v>
      </c>
      <c r="AA76" s="36">
        <v>4.6900000000000004</v>
      </c>
      <c r="AB76" s="26">
        <v>7.2156196943972795</v>
      </c>
    </row>
    <row r="77" spans="1:28" ht="15.75" x14ac:dyDescent="0.25">
      <c r="A77" s="23">
        <v>71</v>
      </c>
      <c r="B77" s="36">
        <v>18.906524644247558</v>
      </c>
      <c r="C77" s="36">
        <v>53.540893144862203</v>
      </c>
      <c r="D77" s="25">
        <v>0.30719999999999997</v>
      </c>
      <c r="E77" s="26">
        <v>15.372790161414297</v>
      </c>
      <c r="F77" s="24">
        <v>0.21505363638565736</v>
      </c>
      <c r="G77" s="24">
        <v>6.1269999999999998E-2</v>
      </c>
      <c r="H77" s="24">
        <v>2.6700000000000001E-3</v>
      </c>
      <c r="I77" s="24">
        <v>0.54862999999999995</v>
      </c>
      <c r="J77" s="24">
        <v>2.3619999999999999E-2</v>
      </c>
      <c r="K77" s="24">
        <v>6.5049999999999997E-2</v>
      </c>
      <c r="L77" s="24">
        <v>9.1E-4</v>
      </c>
      <c r="M77" s="25">
        <v>0.12471514451265732</v>
      </c>
      <c r="N77" s="24">
        <v>2.4320000000000001E-2</v>
      </c>
      <c r="O77" s="24">
        <v>1.0499999999999999E-3</v>
      </c>
      <c r="P77" s="36">
        <v>648.70000000000005</v>
      </c>
      <c r="Q77" s="36">
        <v>90.84</v>
      </c>
      <c r="R77" s="36">
        <v>406.3</v>
      </c>
      <c r="S77" s="36">
        <v>5.51</v>
      </c>
      <c r="T77" s="36">
        <v>444.1</v>
      </c>
      <c r="U77" s="36">
        <v>15.48</v>
      </c>
      <c r="V77" s="36">
        <v>485.7</v>
      </c>
      <c r="W77" s="36">
        <v>20.73</v>
      </c>
      <c r="X77" s="26">
        <v>9.3034703421117406</v>
      </c>
      <c r="Y77" s="26">
        <v>59.660349495446717</v>
      </c>
      <c r="Z77" s="36">
        <v>406.3</v>
      </c>
      <c r="AA77" s="36">
        <v>5.51</v>
      </c>
      <c r="AB77" s="26">
        <v>9.3034703421117406</v>
      </c>
    </row>
    <row r="78" spans="1:28" ht="15.75" x14ac:dyDescent="0.25">
      <c r="A78" s="23">
        <v>72</v>
      </c>
      <c r="B78" s="36">
        <v>47.515772595511919</v>
      </c>
      <c r="C78" s="36">
        <v>87.937535954291789</v>
      </c>
      <c r="D78" s="25">
        <v>0.47294999999999998</v>
      </c>
      <c r="E78" s="26">
        <v>17.646020822304571</v>
      </c>
      <c r="F78" s="24">
        <v>0.24599182018035312</v>
      </c>
      <c r="G78" s="24">
        <v>5.851E-2</v>
      </c>
      <c r="H78" s="24">
        <v>2.4499999999999999E-3</v>
      </c>
      <c r="I78" s="24">
        <v>0.45641999999999999</v>
      </c>
      <c r="J78" s="24">
        <v>1.8890000000000001E-2</v>
      </c>
      <c r="K78" s="24">
        <v>5.6669999999999998E-2</v>
      </c>
      <c r="L78" s="24">
        <v>7.9000000000000001E-4</v>
      </c>
      <c r="M78" s="25">
        <v>0.13335564820162879</v>
      </c>
      <c r="N78" s="24">
        <v>1.89E-2</v>
      </c>
      <c r="O78" s="24">
        <v>6.9999999999999999E-4</v>
      </c>
      <c r="P78" s="36">
        <v>548.79999999999995</v>
      </c>
      <c r="Q78" s="36">
        <v>88.98</v>
      </c>
      <c r="R78" s="36">
        <v>355.4</v>
      </c>
      <c r="S78" s="36">
        <v>4.8099999999999996</v>
      </c>
      <c r="T78" s="36">
        <v>381.8</v>
      </c>
      <c r="U78" s="36">
        <v>13.17</v>
      </c>
      <c r="V78" s="36">
        <v>378.5</v>
      </c>
      <c r="W78" s="36">
        <v>13.84</v>
      </c>
      <c r="X78" s="26">
        <v>7.4282498593134516</v>
      </c>
      <c r="Y78" s="26">
        <v>54.41755768148564</v>
      </c>
      <c r="Z78" s="36">
        <v>355.4</v>
      </c>
      <c r="AA78" s="36">
        <v>4.8099999999999996</v>
      </c>
      <c r="AB78" s="26">
        <v>7.4282498593134516</v>
      </c>
    </row>
    <row r="79" spans="1:28" ht="15.75" x14ac:dyDescent="0.25">
      <c r="A79" s="23">
        <v>73</v>
      </c>
      <c r="B79" s="36">
        <v>58.925795935886185</v>
      </c>
      <c r="C79" s="36">
        <v>111.31394124612352</v>
      </c>
      <c r="D79" s="25">
        <v>0.46616999999999997</v>
      </c>
      <c r="E79" s="26">
        <v>15.071590052750564</v>
      </c>
      <c r="F79" s="24">
        <v>0.22260977018380634</v>
      </c>
      <c r="G79" s="24">
        <v>5.525E-2</v>
      </c>
      <c r="H79" s="24">
        <v>2.5999999999999999E-3</v>
      </c>
      <c r="I79" s="24">
        <v>0.50458000000000003</v>
      </c>
      <c r="J79" s="24">
        <v>2.3460000000000002E-2</v>
      </c>
      <c r="K79" s="24">
        <v>6.6350000000000006E-2</v>
      </c>
      <c r="L79" s="24">
        <v>9.7999999999999997E-4</v>
      </c>
      <c r="M79" s="25">
        <v>0.12037367978433076</v>
      </c>
      <c r="N79" s="24">
        <v>2.239E-2</v>
      </c>
      <c r="O79" s="24">
        <v>8.8000000000000003E-4</v>
      </c>
      <c r="P79" s="36">
        <v>422</v>
      </c>
      <c r="Q79" s="36">
        <v>101.81</v>
      </c>
      <c r="R79" s="36">
        <v>414.1</v>
      </c>
      <c r="S79" s="36">
        <v>5.92</v>
      </c>
      <c r="T79" s="36">
        <v>414.8</v>
      </c>
      <c r="U79" s="36">
        <v>15.83</v>
      </c>
      <c r="V79" s="36">
        <v>447.6</v>
      </c>
      <c r="W79" s="36">
        <v>17.36</v>
      </c>
      <c r="X79" s="26">
        <v>0.16904129437333992</v>
      </c>
      <c r="Y79" s="26">
        <v>1.9077517507848363</v>
      </c>
      <c r="Z79" s="36">
        <v>414.1</v>
      </c>
      <c r="AA79" s="36">
        <v>5.92</v>
      </c>
      <c r="AB79" s="26">
        <v>0.16904129437333992</v>
      </c>
    </row>
    <row r="80" spans="1:28" ht="15.75" x14ac:dyDescent="0.25">
      <c r="A80" s="23">
        <v>74</v>
      </c>
      <c r="B80" s="36">
        <v>149.95685773914056</v>
      </c>
      <c r="C80" s="36">
        <v>170.91385665578858</v>
      </c>
      <c r="D80" s="25">
        <v>0.77727999999999997</v>
      </c>
      <c r="E80" s="26">
        <v>18.102824040550328</v>
      </c>
      <c r="F80" s="24">
        <v>0.23267568915262007</v>
      </c>
      <c r="G80" s="24">
        <v>5.9799999999999999E-2</v>
      </c>
      <c r="H80" s="24">
        <v>2.5899999999999999E-3</v>
      </c>
      <c r="I80" s="24">
        <v>0.45474999999999999</v>
      </c>
      <c r="J80" s="24">
        <v>1.9650000000000001E-2</v>
      </c>
      <c r="K80" s="24">
        <v>5.5239999999999997E-2</v>
      </c>
      <c r="L80" s="24">
        <v>7.1000000000000002E-4</v>
      </c>
      <c r="M80" s="25">
        <v>0.14089845755960839</v>
      </c>
      <c r="N80" s="24">
        <v>1.5810000000000001E-2</v>
      </c>
      <c r="O80" s="24">
        <v>5.5000000000000003E-4</v>
      </c>
      <c r="P80" s="36">
        <v>596.5</v>
      </c>
      <c r="Q80" s="36">
        <v>91.27</v>
      </c>
      <c r="R80" s="36">
        <v>346.6</v>
      </c>
      <c r="S80" s="36">
        <v>4.3499999999999996</v>
      </c>
      <c r="T80" s="36">
        <v>380.6</v>
      </c>
      <c r="U80" s="36">
        <v>13.72</v>
      </c>
      <c r="V80" s="36">
        <v>317</v>
      </c>
      <c r="W80" s="36">
        <v>10.86</v>
      </c>
      <c r="X80" s="26">
        <v>9.8095787651471422</v>
      </c>
      <c r="Y80" s="26">
        <v>72.100403923831507</v>
      </c>
      <c r="Z80" s="36">
        <v>346.6</v>
      </c>
      <c r="AA80" s="36">
        <v>4.3499999999999996</v>
      </c>
      <c r="AB80" s="26">
        <v>9.8095787651471422</v>
      </c>
    </row>
    <row r="81" spans="1:28" ht="15.75" x14ac:dyDescent="0.25">
      <c r="A81" s="23">
        <v>75</v>
      </c>
      <c r="B81" s="36">
        <v>44.308761058729409</v>
      </c>
      <c r="C81" s="36">
        <v>83.050606919028311</v>
      </c>
      <c r="D81" s="25">
        <v>0.47545999999999999</v>
      </c>
      <c r="E81" s="26">
        <v>17.733640716439083</v>
      </c>
      <c r="F81" s="24">
        <v>0.26416489097018675</v>
      </c>
      <c r="G81" s="24">
        <v>5.9080000000000001E-2</v>
      </c>
      <c r="H81" s="24">
        <v>3.2399999999999998E-3</v>
      </c>
      <c r="I81" s="24">
        <v>0.45863999999999999</v>
      </c>
      <c r="J81" s="24">
        <v>2.495E-2</v>
      </c>
      <c r="K81" s="24">
        <v>5.6390000000000003E-2</v>
      </c>
      <c r="L81" s="24">
        <v>8.4000000000000003E-4</v>
      </c>
      <c r="M81" s="25">
        <v>0.10719431114743808</v>
      </c>
      <c r="N81" s="24">
        <v>1.7239999999999998E-2</v>
      </c>
      <c r="O81" s="24">
        <v>7.6000000000000004E-4</v>
      </c>
      <c r="P81" s="36">
        <v>570.1</v>
      </c>
      <c r="Q81" s="36">
        <v>115.18</v>
      </c>
      <c r="R81" s="36">
        <v>353.7</v>
      </c>
      <c r="S81" s="36">
        <v>5.1100000000000003</v>
      </c>
      <c r="T81" s="36">
        <v>383.3</v>
      </c>
      <c r="U81" s="36">
        <v>17.37</v>
      </c>
      <c r="V81" s="36">
        <v>345.4</v>
      </c>
      <c r="W81" s="36">
        <v>15.01</v>
      </c>
      <c r="X81" s="26">
        <v>8.3686740175289884</v>
      </c>
      <c r="Y81" s="26">
        <v>61.18179247950242</v>
      </c>
      <c r="Z81" s="36">
        <v>353.7</v>
      </c>
      <c r="AA81" s="36">
        <v>5.1100000000000003</v>
      </c>
      <c r="AB81" s="26">
        <v>8.3686740175289884</v>
      </c>
    </row>
    <row r="82" spans="1:28" ht="15.75" x14ac:dyDescent="0.25">
      <c r="A82" s="23">
        <v>76</v>
      </c>
      <c r="B82" s="36">
        <v>81.741013171344974</v>
      </c>
      <c r="C82" s="36">
        <v>100.83209578915499</v>
      </c>
      <c r="D82" s="25">
        <v>0.72463999999999995</v>
      </c>
      <c r="E82" s="26">
        <v>18.168604651162791</v>
      </c>
      <c r="F82" s="24">
        <v>0.32019524912114655</v>
      </c>
      <c r="G82" s="24">
        <v>5.7419999999999999E-2</v>
      </c>
      <c r="H82" s="24">
        <v>3.5500000000000002E-3</v>
      </c>
      <c r="I82" s="24">
        <v>0.43501000000000001</v>
      </c>
      <c r="J82" s="24">
        <v>2.6450000000000001E-2</v>
      </c>
      <c r="K82" s="24">
        <v>5.5039999999999999E-2</v>
      </c>
      <c r="L82" s="24">
        <v>9.7000000000000005E-4</v>
      </c>
      <c r="M82" s="25">
        <v>8.6447887563386713E-2</v>
      </c>
      <c r="N82" s="24">
        <v>1.7729999999999999E-2</v>
      </c>
      <c r="O82" s="24">
        <v>7.6000000000000004E-4</v>
      </c>
      <c r="P82" s="36">
        <v>507.4</v>
      </c>
      <c r="Q82" s="36">
        <v>130.91999999999999</v>
      </c>
      <c r="R82" s="36">
        <v>345.4</v>
      </c>
      <c r="S82" s="36">
        <v>5.92</v>
      </c>
      <c r="T82" s="36">
        <v>366.7</v>
      </c>
      <c r="U82" s="36">
        <v>18.71</v>
      </c>
      <c r="V82" s="36">
        <v>355.2</v>
      </c>
      <c r="W82" s="36">
        <v>15.1</v>
      </c>
      <c r="X82" s="26">
        <v>6.1667631731326056</v>
      </c>
      <c r="Y82" s="26">
        <v>46.902142443543717</v>
      </c>
      <c r="Z82" s="36">
        <v>345.4</v>
      </c>
      <c r="AA82" s="36">
        <v>5.92</v>
      </c>
      <c r="AB82" s="26">
        <v>6.1667631731326056</v>
      </c>
    </row>
    <row r="83" spans="1:28" ht="15.75" x14ac:dyDescent="0.25">
      <c r="A83" s="23">
        <v>77</v>
      </c>
      <c r="B83" s="36">
        <v>48.097294131940558</v>
      </c>
      <c r="C83" s="36">
        <v>84.660329938421967</v>
      </c>
      <c r="D83" s="25">
        <v>0.50646000000000002</v>
      </c>
      <c r="E83" s="26">
        <v>14.58363715910748</v>
      </c>
      <c r="F83" s="24">
        <v>0.21693612224427053</v>
      </c>
      <c r="G83" s="24">
        <v>5.8619999999999998E-2</v>
      </c>
      <c r="H83" s="24">
        <v>2.7000000000000001E-3</v>
      </c>
      <c r="I83" s="24">
        <v>0.55325999999999997</v>
      </c>
      <c r="J83" s="24">
        <v>2.5219999999999999E-2</v>
      </c>
      <c r="K83" s="24">
        <v>6.8570000000000006E-2</v>
      </c>
      <c r="L83" s="24">
        <v>1.0200000000000001E-3</v>
      </c>
      <c r="M83" s="25">
        <v>0.13106323450334018</v>
      </c>
      <c r="N83" s="24">
        <v>2.1340000000000001E-2</v>
      </c>
      <c r="O83" s="24">
        <v>8.5999999999999998E-4</v>
      </c>
      <c r="P83" s="36">
        <v>553</v>
      </c>
      <c r="Q83" s="36">
        <v>97.59</v>
      </c>
      <c r="R83" s="36">
        <v>427.5</v>
      </c>
      <c r="S83" s="36">
        <v>6.17</v>
      </c>
      <c r="T83" s="36">
        <v>447.1</v>
      </c>
      <c r="U83" s="36">
        <v>16.489999999999998</v>
      </c>
      <c r="V83" s="36">
        <v>426.8</v>
      </c>
      <c r="W83" s="36">
        <v>17.11</v>
      </c>
      <c r="X83" s="26">
        <v>4.5847953216374249</v>
      </c>
      <c r="Y83" s="26">
        <v>29.356725146198826</v>
      </c>
      <c r="Z83" s="36">
        <v>427.5</v>
      </c>
      <c r="AA83" s="36">
        <v>6.17</v>
      </c>
      <c r="AB83" s="26">
        <v>4.5847953216374249</v>
      </c>
    </row>
    <row r="84" spans="1:28" ht="15.75" x14ac:dyDescent="0.25">
      <c r="A84" s="23">
        <v>78</v>
      </c>
      <c r="B84" s="36">
        <v>18.225272617332319</v>
      </c>
      <c r="C84" s="36">
        <v>57.732096897590786</v>
      </c>
      <c r="D84" s="25">
        <v>0.28066999999999998</v>
      </c>
      <c r="E84" s="26">
        <v>14.775413711583923</v>
      </c>
      <c r="F84" s="24">
        <v>0.25105977790073153</v>
      </c>
      <c r="G84" s="24">
        <v>6.3310000000000005E-2</v>
      </c>
      <c r="H84" s="24">
        <v>3.5200000000000001E-3</v>
      </c>
      <c r="I84" s="24">
        <v>0.58975</v>
      </c>
      <c r="J84" s="24">
        <v>3.227E-2</v>
      </c>
      <c r="K84" s="24">
        <v>6.7680000000000004E-2</v>
      </c>
      <c r="L84" s="24">
        <v>1.15E-3</v>
      </c>
      <c r="M84" s="25">
        <v>0.10298011209496777</v>
      </c>
      <c r="N84" s="24">
        <v>2.206E-2</v>
      </c>
      <c r="O84" s="24">
        <v>1.3699999999999999E-3</v>
      </c>
      <c r="P84" s="36">
        <v>718.5</v>
      </c>
      <c r="Q84" s="36">
        <v>113.77</v>
      </c>
      <c r="R84" s="36">
        <v>422.2</v>
      </c>
      <c r="S84" s="36">
        <v>6.94</v>
      </c>
      <c r="T84" s="36">
        <v>470.7</v>
      </c>
      <c r="U84" s="36">
        <v>20.61</v>
      </c>
      <c r="V84" s="36">
        <v>441</v>
      </c>
      <c r="W84" s="36">
        <v>27.11</v>
      </c>
      <c r="X84" s="26">
        <v>11.48744670772146</v>
      </c>
      <c r="Y84" s="26">
        <v>70.180009474182853</v>
      </c>
      <c r="Z84" s="36">
        <v>422.2</v>
      </c>
      <c r="AA84" s="36">
        <v>6.94</v>
      </c>
      <c r="AB84" s="26">
        <v>11.48744670772146</v>
      </c>
    </row>
    <row r="85" spans="1:28" ht="15.75" x14ac:dyDescent="0.25">
      <c r="A85" s="23">
        <v>79</v>
      </c>
      <c r="B85" s="36">
        <v>73.191661726674837</v>
      </c>
      <c r="C85" s="36">
        <v>180.61302945320139</v>
      </c>
      <c r="D85" s="25">
        <v>0.35936000000000001</v>
      </c>
      <c r="E85" s="26">
        <v>16.105653084232564</v>
      </c>
      <c r="F85" s="24">
        <v>0.20491972840302344</v>
      </c>
      <c r="G85" s="24">
        <v>6.3079999999999997E-2</v>
      </c>
      <c r="H85" s="24">
        <v>2.0500000000000002E-3</v>
      </c>
      <c r="I85" s="24">
        <v>0.53907000000000005</v>
      </c>
      <c r="J85" s="24">
        <v>1.7520000000000001E-2</v>
      </c>
      <c r="K85" s="24">
        <v>6.2089999999999999E-2</v>
      </c>
      <c r="L85" s="24">
        <v>7.9000000000000001E-4</v>
      </c>
      <c r="M85" s="25">
        <v>0.19590051112477319</v>
      </c>
      <c r="N85" s="24">
        <v>2.1919999999999999E-2</v>
      </c>
      <c r="O85" s="24">
        <v>7.5000000000000002E-4</v>
      </c>
      <c r="P85" s="36">
        <v>710.8</v>
      </c>
      <c r="Q85" s="36">
        <v>67.62</v>
      </c>
      <c r="R85" s="36">
        <v>388.3</v>
      </c>
      <c r="S85" s="36">
        <v>4.8099999999999996</v>
      </c>
      <c r="T85" s="36">
        <v>437.8</v>
      </c>
      <c r="U85" s="36">
        <v>11.56</v>
      </c>
      <c r="V85" s="36">
        <v>438.3</v>
      </c>
      <c r="W85" s="36">
        <v>14.76</v>
      </c>
      <c r="X85" s="26">
        <v>12.747875354107641</v>
      </c>
      <c r="Y85" s="26">
        <v>83.054339428277089</v>
      </c>
      <c r="Z85" s="36">
        <v>388.3</v>
      </c>
      <c r="AA85" s="36">
        <v>4.8099999999999996</v>
      </c>
      <c r="AB85" s="26">
        <v>12.747875354107641</v>
      </c>
    </row>
    <row r="86" spans="1:28" ht="15.75" x14ac:dyDescent="0.25">
      <c r="A86" s="23">
        <v>80</v>
      </c>
      <c r="B86" s="36">
        <v>53.739524298517658</v>
      </c>
      <c r="C86" s="36">
        <v>115.18837105520058</v>
      </c>
      <c r="D86" s="25">
        <v>0.41265000000000002</v>
      </c>
      <c r="E86" s="26">
        <v>17.917935853789643</v>
      </c>
      <c r="F86" s="24">
        <v>0.25363141595581112</v>
      </c>
      <c r="G86" s="24">
        <v>5.6930000000000001E-2</v>
      </c>
      <c r="H86" s="24">
        <v>2.4399999999999999E-3</v>
      </c>
      <c r="I86" s="24">
        <v>0.43730999999999998</v>
      </c>
      <c r="J86" s="24">
        <v>1.8589999999999999E-2</v>
      </c>
      <c r="K86" s="24">
        <v>5.5809999999999998E-2</v>
      </c>
      <c r="L86" s="24">
        <v>7.9000000000000001E-4</v>
      </c>
      <c r="M86" s="25">
        <v>0.14168185968290009</v>
      </c>
      <c r="N86" s="24">
        <v>1.6799999999999999E-2</v>
      </c>
      <c r="O86" s="24">
        <v>6.8999999999999997E-4</v>
      </c>
      <c r="P86" s="36">
        <v>488.2</v>
      </c>
      <c r="Q86" s="36">
        <v>92.52</v>
      </c>
      <c r="R86" s="36">
        <v>350.1</v>
      </c>
      <c r="S86" s="36">
        <v>4.8499999999999996</v>
      </c>
      <c r="T86" s="36">
        <v>368.4</v>
      </c>
      <c r="U86" s="36">
        <v>13.13</v>
      </c>
      <c r="V86" s="36">
        <v>336.8</v>
      </c>
      <c r="W86" s="36">
        <v>13.69</v>
      </c>
      <c r="X86" s="26">
        <v>5.22707797772064</v>
      </c>
      <c r="Y86" s="26">
        <v>39.445872607826324</v>
      </c>
      <c r="Z86" s="36">
        <v>350.1</v>
      </c>
      <c r="AA86" s="36">
        <v>4.8499999999999996</v>
      </c>
      <c r="AB86" s="26">
        <v>5.22707797772064</v>
      </c>
    </row>
    <row r="87" spans="1:28" ht="15.75" x14ac:dyDescent="0.25">
      <c r="A87" s="23">
        <v>81</v>
      </c>
      <c r="B87" s="36">
        <v>26.420861204186981</v>
      </c>
      <c r="C87" s="36">
        <v>77.838271774742708</v>
      </c>
      <c r="D87" s="25">
        <v>0.29511999999999999</v>
      </c>
      <c r="E87" s="26">
        <v>17.537706068046298</v>
      </c>
      <c r="F87" s="24">
        <v>0.26143546400980977</v>
      </c>
      <c r="G87" s="24">
        <v>5.8560000000000001E-2</v>
      </c>
      <c r="H87" s="24">
        <v>3.46E-3</v>
      </c>
      <c r="I87" s="24">
        <v>0.45963999999999999</v>
      </c>
      <c r="J87" s="24">
        <v>2.7089999999999999E-2</v>
      </c>
      <c r="K87" s="24">
        <v>5.7020000000000001E-2</v>
      </c>
      <c r="L87" s="24">
        <v>8.4999999999999995E-4</v>
      </c>
      <c r="M87" s="25">
        <v>0.11657348051179514</v>
      </c>
      <c r="N87" s="24">
        <v>1.959E-2</v>
      </c>
      <c r="O87" s="24">
        <v>1.1999999999999999E-3</v>
      </c>
      <c r="P87" s="36">
        <v>550.9</v>
      </c>
      <c r="Q87" s="36">
        <v>124.15</v>
      </c>
      <c r="R87" s="36">
        <v>357.5</v>
      </c>
      <c r="S87" s="36">
        <v>5.17</v>
      </c>
      <c r="T87" s="36">
        <v>384</v>
      </c>
      <c r="U87" s="36">
        <v>18.850000000000001</v>
      </c>
      <c r="V87" s="36">
        <v>392.1</v>
      </c>
      <c r="W87" s="36">
        <v>23.84</v>
      </c>
      <c r="X87" s="26">
        <v>7.4125874125874125</v>
      </c>
      <c r="Y87" s="26">
        <v>54.097902097902086</v>
      </c>
      <c r="Z87" s="36">
        <v>357.5</v>
      </c>
      <c r="AA87" s="36">
        <v>5.17</v>
      </c>
      <c r="AB87" s="26">
        <v>7.4125874125874125</v>
      </c>
    </row>
    <row r="88" spans="1:28" ht="15.75" x14ac:dyDescent="0.25">
      <c r="A88" s="23">
        <v>82</v>
      </c>
      <c r="B88" s="36">
        <v>465.49324782047876</v>
      </c>
      <c r="C88" s="36">
        <v>866.25206655317163</v>
      </c>
      <c r="D88" s="25">
        <v>0.46505000000000002</v>
      </c>
      <c r="E88" s="26">
        <v>19.496977968414896</v>
      </c>
      <c r="F88" s="24">
        <v>0.23948325443753921</v>
      </c>
      <c r="G88" s="24">
        <v>5.5660000000000001E-2</v>
      </c>
      <c r="H88" s="24">
        <v>1.6199999999999999E-3</v>
      </c>
      <c r="I88" s="24">
        <v>0.39295999999999998</v>
      </c>
      <c r="J88" s="24">
        <v>1.158E-2</v>
      </c>
      <c r="K88" s="24">
        <v>5.1290000000000002E-2</v>
      </c>
      <c r="L88" s="24">
        <v>6.3000000000000003E-4</v>
      </c>
      <c r="M88" s="25">
        <v>0.23780979394458607</v>
      </c>
      <c r="N88" s="24">
        <v>1.5440000000000001E-2</v>
      </c>
      <c r="O88" s="24">
        <v>5.0000000000000001E-4</v>
      </c>
      <c r="P88" s="36">
        <v>438.5</v>
      </c>
      <c r="Q88" s="36">
        <v>63.27</v>
      </c>
      <c r="R88" s="36">
        <v>322.5</v>
      </c>
      <c r="S88" s="36">
        <v>3.89</v>
      </c>
      <c r="T88" s="36">
        <v>336.5</v>
      </c>
      <c r="U88" s="36">
        <v>8.44</v>
      </c>
      <c r="V88" s="36">
        <v>309.8</v>
      </c>
      <c r="W88" s="36">
        <v>9.8800000000000008</v>
      </c>
      <c r="X88" s="26">
        <v>4.3410852713178238</v>
      </c>
      <c r="Y88" s="26">
        <v>35.968992248062023</v>
      </c>
      <c r="Z88" s="36">
        <v>322.5</v>
      </c>
      <c r="AA88" s="36">
        <v>3.89</v>
      </c>
      <c r="AB88" s="26">
        <v>4.3410852713178238</v>
      </c>
    </row>
    <row r="89" spans="1:28" ht="15.75" x14ac:dyDescent="0.25">
      <c r="A89" s="23">
        <v>83</v>
      </c>
      <c r="B89" s="36">
        <v>318.20115223734223</v>
      </c>
      <c r="C89" s="36">
        <v>439.54521490064826</v>
      </c>
      <c r="D89" s="25">
        <v>0.62370999999999999</v>
      </c>
      <c r="E89" s="26">
        <v>14.781966001478196</v>
      </c>
      <c r="F89" s="24">
        <v>0.18791560622721729</v>
      </c>
      <c r="G89" s="24">
        <v>5.4789999999999998E-2</v>
      </c>
      <c r="H89" s="24">
        <v>1.6999999999999999E-3</v>
      </c>
      <c r="I89" s="24">
        <v>0.51015999999999995</v>
      </c>
      <c r="J89" s="24">
        <v>1.5959999999999998E-2</v>
      </c>
      <c r="K89" s="24">
        <v>6.7650000000000002E-2</v>
      </c>
      <c r="L89" s="24">
        <v>8.5999999999999998E-4</v>
      </c>
      <c r="M89" s="25">
        <v>0.22329008929545685</v>
      </c>
      <c r="N89" s="24">
        <v>1.9040000000000001E-2</v>
      </c>
      <c r="O89" s="24">
        <v>6.3000000000000003E-4</v>
      </c>
      <c r="P89" s="36">
        <v>403.6</v>
      </c>
      <c r="Q89" s="36">
        <v>67.17</v>
      </c>
      <c r="R89" s="36">
        <v>422</v>
      </c>
      <c r="S89" s="36">
        <v>5.17</v>
      </c>
      <c r="T89" s="36">
        <v>418.6</v>
      </c>
      <c r="U89" s="36">
        <v>10.73</v>
      </c>
      <c r="V89" s="36">
        <v>381.2</v>
      </c>
      <c r="W89" s="36">
        <v>12.42</v>
      </c>
      <c r="X89" s="26">
        <v>-0.80568720379146086</v>
      </c>
      <c r="Y89" s="26">
        <v>-4.3601895734597047</v>
      </c>
      <c r="Z89" s="36">
        <v>422</v>
      </c>
      <c r="AA89" s="36">
        <v>5.17</v>
      </c>
      <c r="AB89" s="26">
        <v>-0.80568720379146086</v>
      </c>
    </row>
    <row r="90" spans="1:28" ht="15.75" x14ac:dyDescent="0.25">
      <c r="A90" s="23">
        <v>84</v>
      </c>
      <c r="B90" s="36">
        <v>14.163197690139381</v>
      </c>
      <c r="C90" s="36">
        <v>418.58556776353419</v>
      </c>
      <c r="D90" s="25">
        <v>2.903E-2</v>
      </c>
      <c r="E90" s="26">
        <v>18.050541516245488</v>
      </c>
      <c r="F90" s="24">
        <v>0.23459187530138542</v>
      </c>
      <c r="G90" s="24">
        <v>5.4649999999999997E-2</v>
      </c>
      <c r="H90" s="24">
        <v>1.8400000000000001E-3</v>
      </c>
      <c r="I90" s="24">
        <v>0.41675000000000001</v>
      </c>
      <c r="J90" s="24">
        <v>1.4120000000000001E-2</v>
      </c>
      <c r="K90" s="24">
        <v>5.5399999999999998E-2</v>
      </c>
      <c r="L90" s="24">
        <v>7.2000000000000005E-4</v>
      </c>
      <c r="M90" s="25">
        <v>0.20808687309247309</v>
      </c>
      <c r="N90" s="24">
        <v>2.6409999999999999E-2</v>
      </c>
      <c r="O90" s="24">
        <v>1.7799999999999999E-3</v>
      </c>
      <c r="P90" s="36">
        <v>397.9</v>
      </c>
      <c r="Q90" s="36">
        <v>73.010000000000005</v>
      </c>
      <c r="R90" s="36">
        <v>347.6</v>
      </c>
      <c r="S90" s="36">
        <v>4.41</v>
      </c>
      <c r="T90" s="36">
        <v>353.7</v>
      </c>
      <c r="U90" s="36">
        <v>10.119999999999999</v>
      </c>
      <c r="V90" s="36">
        <v>526.9</v>
      </c>
      <c r="W90" s="36">
        <v>35.1</v>
      </c>
      <c r="X90" s="26">
        <v>1.754890678941301</v>
      </c>
      <c r="Y90" s="26">
        <v>14.470655926352105</v>
      </c>
      <c r="Z90" s="36">
        <v>347.6</v>
      </c>
      <c r="AA90" s="36">
        <v>4.41</v>
      </c>
      <c r="AB90" s="26">
        <v>1.754890678941301</v>
      </c>
    </row>
    <row r="91" spans="1:28" ht="15.75" x14ac:dyDescent="0.25">
      <c r="A91" s="23">
        <v>85</v>
      </c>
      <c r="B91" s="36">
        <v>111.46777335077016</v>
      </c>
      <c r="C91" s="36">
        <v>130.25990073816374</v>
      </c>
      <c r="D91" s="25">
        <v>0.73094999999999999</v>
      </c>
      <c r="E91" s="26">
        <v>3.5515147210285187</v>
      </c>
      <c r="F91" s="24">
        <v>4.5786122233666668E-2</v>
      </c>
      <c r="G91" s="24">
        <v>9.6310000000000007E-2</v>
      </c>
      <c r="H91" s="24">
        <v>2.8300000000000001E-3</v>
      </c>
      <c r="I91" s="24">
        <v>3.7324199999999998</v>
      </c>
      <c r="J91" s="24">
        <v>0.11154</v>
      </c>
      <c r="K91" s="24">
        <v>0.28156999999999999</v>
      </c>
      <c r="L91" s="24">
        <v>3.63E-3</v>
      </c>
      <c r="M91" s="25">
        <v>0.25414530177560957</v>
      </c>
      <c r="N91" s="24">
        <v>7.7030000000000001E-2</v>
      </c>
      <c r="O91" s="24">
        <v>2.5699999999999998E-3</v>
      </c>
      <c r="P91" s="36">
        <v>1553.7</v>
      </c>
      <c r="Q91" s="36">
        <v>54.21</v>
      </c>
      <c r="R91" s="36">
        <v>1599.2</v>
      </c>
      <c r="S91" s="36">
        <v>18.25</v>
      </c>
      <c r="T91" s="36">
        <v>1578.3</v>
      </c>
      <c r="U91" s="36">
        <v>23.93</v>
      </c>
      <c r="V91" s="36">
        <v>1499.8</v>
      </c>
      <c r="W91" s="36">
        <v>48.25</v>
      </c>
      <c r="X91" s="26">
        <v>-1.3069034517258715</v>
      </c>
      <c r="Y91" s="26">
        <v>-2.8451725862931432</v>
      </c>
      <c r="Z91" s="36">
        <v>1553.7</v>
      </c>
      <c r="AA91" s="36">
        <v>54.21</v>
      </c>
      <c r="AB91" s="26">
        <v>-2.8451725862931432</v>
      </c>
    </row>
    <row r="92" spans="1:28" ht="15.75" x14ac:dyDescent="0.25">
      <c r="A92" s="23">
        <v>86</v>
      </c>
      <c r="B92" s="36">
        <v>231.77181245361336</v>
      </c>
      <c r="C92" s="36">
        <v>299.3444976040862</v>
      </c>
      <c r="D92" s="25">
        <v>0.67178000000000004</v>
      </c>
      <c r="E92" s="26">
        <v>1.9001653143823511</v>
      </c>
      <c r="F92" s="24">
        <v>2.3902358829519379E-2</v>
      </c>
      <c r="G92" s="24">
        <v>0.18920999999999999</v>
      </c>
      <c r="H92" s="24">
        <v>5.3099999999999996E-3</v>
      </c>
      <c r="I92" s="24">
        <v>13.70632</v>
      </c>
      <c r="J92" s="24">
        <v>0.39324999999999999</v>
      </c>
      <c r="K92" s="24">
        <v>0.52627000000000002</v>
      </c>
      <c r="L92" s="24">
        <v>6.62E-3</v>
      </c>
      <c r="M92" s="25">
        <v>0.26852245056470175</v>
      </c>
      <c r="N92" s="24">
        <v>0.12986</v>
      </c>
      <c r="O92" s="24">
        <v>4.2900000000000004E-3</v>
      </c>
      <c r="P92" s="36">
        <v>2735.3</v>
      </c>
      <c r="Q92" s="36">
        <v>45.43</v>
      </c>
      <c r="R92" s="36">
        <v>2725.7</v>
      </c>
      <c r="S92" s="36">
        <v>27.94</v>
      </c>
      <c r="T92" s="36">
        <v>2729.6</v>
      </c>
      <c r="U92" s="36">
        <v>27.15</v>
      </c>
      <c r="V92" s="36">
        <v>2467.6999999999998</v>
      </c>
      <c r="W92" s="36">
        <v>76.77</v>
      </c>
      <c r="X92" s="26">
        <v>0.14308251091463831</v>
      </c>
      <c r="Y92" s="26">
        <v>0.35220310378987207</v>
      </c>
      <c r="Z92" s="36">
        <v>2735.3</v>
      </c>
      <c r="AA92" s="36">
        <v>45.43</v>
      </c>
      <c r="AB92" s="26">
        <v>0.35220310378987207</v>
      </c>
    </row>
    <row r="93" spans="1:28" ht="15.75" x14ac:dyDescent="0.25">
      <c r="A93" s="23">
        <v>87</v>
      </c>
      <c r="B93" s="36">
        <v>165.95814120556338</v>
      </c>
      <c r="C93" s="36">
        <v>290.59236338404844</v>
      </c>
      <c r="D93" s="25">
        <v>0.50568999999999997</v>
      </c>
      <c r="E93" s="26">
        <v>14.43209698369173</v>
      </c>
      <c r="F93" s="24">
        <v>0.19162258947894922</v>
      </c>
      <c r="G93" s="24">
        <v>5.3749999999999999E-2</v>
      </c>
      <c r="H93" s="24">
        <v>1.8400000000000001E-3</v>
      </c>
      <c r="I93" s="24">
        <v>0.51265000000000005</v>
      </c>
      <c r="J93" s="24">
        <v>1.7729999999999999E-2</v>
      </c>
      <c r="K93" s="24">
        <v>6.9290000000000004E-2</v>
      </c>
      <c r="L93" s="24">
        <v>9.2000000000000003E-4</v>
      </c>
      <c r="M93" s="25">
        <v>0.21836397796967269</v>
      </c>
      <c r="N93" s="24">
        <v>2.0719999999999999E-2</v>
      </c>
      <c r="O93" s="24">
        <v>7.3999999999999999E-4</v>
      </c>
      <c r="P93" s="36">
        <v>360.5</v>
      </c>
      <c r="Q93" s="36">
        <v>75.36</v>
      </c>
      <c r="R93" s="36">
        <v>431.9</v>
      </c>
      <c r="S93" s="36">
        <v>5.54</v>
      </c>
      <c r="T93" s="36">
        <v>420.2</v>
      </c>
      <c r="U93" s="36">
        <v>11.9</v>
      </c>
      <c r="V93" s="36">
        <v>414.6</v>
      </c>
      <c r="W93" s="36">
        <v>14.64</v>
      </c>
      <c r="X93" s="26">
        <v>-2.7089604075017371</v>
      </c>
      <c r="Y93" s="26">
        <v>-16.531604538087517</v>
      </c>
      <c r="Z93" s="36">
        <v>431.9</v>
      </c>
      <c r="AA93" s="36">
        <v>5.54</v>
      </c>
      <c r="AB93" s="26">
        <v>-2.7089604075017371</v>
      </c>
    </row>
    <row r="94" spans="1:28" ht="15.75" x14ac:dyDescent="0.25">
      <c r="A94" s="23">
        <v>88</v>
      </c>
      <c r="B94" s="36">
        <v>112.00966624701741</v>
      </c>
      <c r="C94" s="36">
        <v>160.83780490110942</v>
      </c>
      <c r="D94" s="25">
        <v>0.62970999999999999</v>
      </c>
      <c r="E94" s="26">
        <v>17.238407171177382</v>
      </c>
      <c r="F94" s="24">
        <v>0.24367339907542584</v>
      </c>
      <c r="G94" s="24">
        <v>7.8490000000000004E-2</v>
      </c>
      <c r="H94" s="24">
        <v>2.9299999999999999E-3</v>
      </c>
      <c r="I94" s="24">
        <v>0.62673000000000001</v>
      </c>
      <c r="J94" s="24">
        <v>2.3400000000000001E-2</v>
      </c>
      <c r="K94" s="24">
        <v>5.8009999999999999E-2</v>
      </c>
      <c r="L94" s="24">
        <v>8.1999999999999998E-4</v>
      </c>
      <c r="M94" s="25">
        <v>0.18979694543484343</v>
      </c>
      <c r="N94" s="24">
        <v>2.2110000000000001E-2</v>
      </c>
      <c r="O94" s="24">
        <v>8.1999999999999998E-4</v>
      </c>
      <c r="P94" s="36">
        <v>1159.4000000000001</v>
      </c>
      <c r="Q94" s="36">
        <v>72.23</v>
      </c>
      <c r="R94" s="36">
        <v>363.5</v>
      </c>
      <c r="S94" s="36">
        <v>5.01</v>
      </c>
      <c r="T94" s="36">
        <v>494.1</v>
      </c>
      <c r="U94" s="36">
        <v>14.6</v>
      </c>
      <c r="V94" s="36">
        <v>442.1</v>
      </c>
      <c r="W94" s="36">
        <v>16.170000000000002</v>
      </c>
      <c r="X94" s="26">
        <v>35.928473177441546</v>
      </c>
      <c r="Y94" s="26">
        <v>218.95460797799177</v>
      </c>
      <c r="Z94" s="36">
        <v>363.5</v>
      </c>
      <c r="AA94" s="36">
        <v>5.01</v>
      </c>
      <c r="AB94" s="26">
        <v>35.928473177441546</v>
      </c>
    </row>
    <row r="95" spans="1:28" ht="15.75" x14ac:dyDescent="0.25">
      <c r="A95" s="23">
        <v>89</v>
      </c>
      <c r="B95" s="36">
        <v>179.30684763748044</v>
      </c>
      <c r="C95" s="36">
        <v>235.41688446112937</v>
      </c>
      <c r="D95" s="25">
        <v>0.70376000000000005</v>
      </c>
      <c r="E95" s="26">
        <v>17.834849295523451</v>
      </c>
      <c r="F95" s="24">
        <v>0.24492302403340568</v>
      </c>
      <c r="G95" s="24">
        <v>5.0599999999999999E-2</v>
      </c>
      <c r="H95" s="24">
        <v>1.9300000000000001E-3</v>
      </c>
      <c r="I95" s="24">
        <v>0.39057999999999998</v>
      </c>
      <c r="J95" s="24">
        <v>1.499E-2</v>
      </c>
      <c r="K95" s="24">
        <v>5.6070000000000002E-2</v>
      </c>
      <c r="L95" s="24">
        <v>7.6999999999999996E-4</v>
      </c>
      <c r="M95" s="25">
        <v>0.19608213632516244</v>
      </c>
      <c r="N95" s="24">
        <v>1.6219999999999998E-2</v>
      </c>
      <c r="O95" s="24">
        <v>5.9000000000000003E-4</v>
      </c>
      <c r="P95" s="36">
        <v>222.8</v>
      </c>
      <c r="Q95" s="36">
        <v>85.97</v>
      </c>
      <c r="R95" s="36">
        <v>351.7</v>
      </c>
      <c r="S95" s="36">
        <v>4.71</v>
      </c>
      <c r="T95" s="36">
        <v>334.8</v>
      </c>
      <c r="U95" s="36">
        <v>10.94</v>
      </c>
      <c r="V95" s="36">
        <v>325.3</v>
      </c>
      <c r="W95" s="36">
        <v>11.81</v>
      </c>
      <c r="X95" s="26">
        <v>-4.8052317315894211</v>
      </c>
      <c r="Y95" s="26">
        <v>-36.650554449815175</v>
      </c>
      <c r="Z95" s="36">
        <v>351.7</v>
      </c>
      <c r="AA95" s="36">
        <v>4.71</v>
      </c>
      <c r="AB95" s="26">
        <v>-4.8052317315894211</v>
      </c>
    </row>
    <row r="96" spans="1:28" ht="15.75" x14ac:dyDescent="0.25">
      <c r="A96" s="23">
        <v>90</v>
      </c>
      <c r="B96" s="36">
        <v>11.391326507140661</v>
      </c>
      <c r="C96" s="36">
        <v>38.807501025906156</v>
      </c>
      <c r="D96" s="25">
        <v>0.27734999999999999</v>
      </c>
      <c r="E96" s="26">
        <v>17.035775127768314</v>
      </c>
      <c r="F96" s="24">
        <v>0.4208155695956397</v>
      </c>
      <c r="G96" s="24">
        <v>6.0909999999999999E-2</v>
      </c>
      <c r="H96" s="24">
        <v>6.0000000000000001E-3</v>
      </c>
      <c r="I96" s="24">
        <v>0.49220000000000003</v>
      </c>
      <c r="J96" s="24">
        <v>4.7739999999999998E-2</v>
      </c>
      <c r="K96" s="24">
        <v>5.8700000000000002E-2</v>
      </c>
      <c r="L96" s="24">
        <v>1.4499999999999999E-3</v>
      </c>
      <c r="M96" s="25">
        <v>6.5614280299573377E-2</v>
      </c>
      <c r="N96" s="24">
        <v>3.4209999999999997E-2</v>
      </c>
      <c r="O96" s="24">
        <v>2.7499999999999998E-3</v>
      </c>
      <c r="P96" s="36">
        <v>636.20000000000005</v>
      </c>
      <c r="Q96" s="36">
        <v>198.99</v>
      </c>
      <c r="R96" s="36">
        <v>367.7</v>
      </c>
      <c r="S96" s="36">
        <v>8.83</v>
      </c>
      <c r="T96" s="36">
        <v>406.4</v>
      </c>
      <c r="U96" s="36">
        <v>32.49</v>
      </c>
      <c r="V96" s="36">
        <v>680</v>
      </c>
      <c r="W96" s="36">
        <v>53.67</v>
      </c>
      <c r="X96" s="26">
        <v>10.52488441664401</v>
      </c>
      <c r="Y96" s="26">
        <v>73.021484906173526</v>
      </c>
      <c r="Z96" s="36">
        <v>367.7</v>
      </c>
      <c r="AA96" s="36">
        <v>8.83</v>
      </c>
      <c r="AB96" s="26">
        <v>10.52488441664401</v>
      </c>
    </row>
    <row r="97" spans="1:28" ht="15.75" x14ac:dyDescent="0.25">
      <c r="A97" s="23">
        <v>91</v>
      </c>
      <c r="B97" s="36">
        <v>52.395794039737574</v>
      </c>
      <c r="C97" s="36">
        <v>97.302446518208555</v>
      </c>
      <c r="D97" s="25">
        <v>0.50683999999999996</v>
      </c>
      <c r="E97" s="26">
        <v>17.158544955387782</v>
      </c>
      <c r="F97" s="24">
        <v>0.29441566498606359</v>
      </c>
      <c r="G97" s="24">
        <v>6.0420000000000001E-2</v>
      </c>
      <c r="H97" s="24">
        <v>3.3500000000000001E-3</v>
      </c>
      <c r="I97" s="24">
        <v>0.48476999999999998</v>
      </c>
      <c r="J97" s="24">
        <v>2.6669999999999999E-2</v>
      </c>
      <c r="K97" s="24">
        <v>5.8279999999999998E-2</v>
      </c>
      <c r="L97" s="24">
        <v>1E-3</v>
      </c>
      <c r="M97" s="25">
        <v>0.13081681259263764</v>
      </c>
      <c r="N97" s="24">
        <v>1.763E-2</v>
      </c>
      <c r="O97" s="24">
        <v>8.8000000000000003E-4</v>
      </c>
      <c r="P97" s="36">
        <v>618.70000000000005</v>
      </c>
      <c r="Q97" s="36">
        <v>115.48</v>
      </c>
      <c r="R97" s="36">
        <v>365.2</v>
      </c>
      <c r="S97" s="36">
        <v>6.09</v>
      </c>
      <c r="T97" s="36">
        <v>401.3</v>
      </c>
      <c r="U97" s="36">
        <v>18.239999999999998</v>
      </c>
      <c r="V97" s="36">
        <v>353.2</v>
      </c>
      <c r="W97" s="36">
        <v>17.420000000000002</v>
      </c>
      <c r="X97" s="26">
        <v>9.8849945235487411</v>
      </c>
      <c r="Y97" s="26">
        <v>69.414019715224555</v>
      </c>
      <c r="Z97" s="36">
        <v>365.2</v>
      </c>
      <c r="AA97" s="36">
        <v>6.09</v>
      </c>
      <c r="AB97" s="26">
        <v>9.8849945235487411</v>
      </c>
    </row>
    <row r="98" spans="1:28" ht="15.75" x14ac:dyDescent="0.25">
      <c r="A98" s="23">
        <v>93</v>
      </c>
      <c r="B98" s="36">
        <v>78.212088720544003</v>
      </c>
      <c r="C98" s="36">
        <v>126.37027850809093</v>
      </c>
      <c r="D98" s="25">
        <v>0.57245000000000001</v>
      </c>
      <c r="E98" s="26">
        <v>16.871941960519656</v>
      </c>
      <c r="F98" s="24">
        <v>0.28750904977433528</v>
      </c>
      <c r="G98" s="24">
        <v>5.4219999999999997E-2</v>
      </c>
      <c r="H98" s="24">
        <v>3.0300000000000001E-3</v>
      </c>
      <c r="I98" s="24">
        <v>0.44241000000000003</v>
      </c>
      <c r="J98" s="24">
        <v>2.453E-2</v>
      </c>
      <c r="K98" s="24">
        <v>5.9270000000000003E-2</v>
      </c>
      <c r="L98" s="24">
        <v>1.01E-3</v>
      </c>
      <c r="M98" s="25">
        <v>0.12791470793002532</v>
      </c>
      <c r="N98" s="24">
        <v>1.8239999999999999E-2</v>
      </c>
      <c r="O98" s="24">
        <v>8.5999999999999998E-4</v>
      </c>
      <c r="P98" s="36">
        <v>379.9</v>
      </c>
      <c r="Q98" s="36">
        <v>120.53</v>
      </c>
      <c r="R98" s="36">
        <v>371.2</v>
      </c>
      <c r="S98" s="36">
        <v>6.12</v>
      </c>
      <c r="T98" s="36">
        <v>371.9</v>
      </c>
      <c r="U98" s="36">
        <v>17.27</v>
      </c>
      <c r="V98" s="36">
        <v>365.4</v>
      </c>
      <c r="W98" s="36">
        <v>17.14</v>
      </c>
      <c r="X98" s="26">
        <v>0.18857758620689502</v>
      </c>
      <c r="Y98" s="26">
        <v>2.34375</v>
      </c>
      <c r="Z98" s="36">
        <v>371.2</v>
      </c>
      <c r="AA98" s="36">
        <v>6.12</v>
      </c>
      <c r="AB98" s="26">
        <v>0.18857758620689502</v>
      </c>
    </row>
    <row r="99" spans="1:28" ht="15.75" x14ac:dyDescent="0.25">
      <c r="A99" s="23">
        <v>94</v>
      </c>
      <c r="B99" s="36">
        <v>79.987889249114119</v>
      </c>
      <c r="C99" s="36">
        <v>116.23104741650556</v>
      </c>
      <c r="D99" s="25">
        <v>0.63105999999999995</v>
      </c>
      <c r="E99" s="26">
        <v>3.90625</v>
      </c>
      <c r="F99" s="24">
        <v>5.340576171875E-2</v>
      </c>
      <c r="G99" s="24">
        <v>9.2810000000000004E-2</v>
      </c>
      <c r="H99" s="24">
        <v>3.0200000000000001E-3</v>
      </c>
      <c r="I99" s="24">
        <v>3.2707299999999999</v>
      </c>
      <c r="J99" s="24">
        <v>0.10881</v>
      </c>
      <c r="K99" s="24">
        <v>0.25600000000000001</v>
      </c>
      <c r="L99" s="24">
        <v>3.5000000000000001E-3</v>
      </c>
      <c r="M99" s="25">
        <v>0.25816218043541894</v>
      </c>
      <c r="N99" s="24">
        <v>7.0290000000000005E-2</v>
      </c>
      <c r="O99" s="24">
        <v>2.66E-3</v>
      </c>
      <c r="P99" s="36">
        <v>1483.8</v>
      </c>
      <c r="Q99" s="36">
        <v>60.52</v>
      </c>
      <c r="R99" s="36">
        <v>1469.3</v>
      </c>
      <c r="S99" s="36">
        <v>17.97</v>
      </c>
      <c r="T99" s="36">
        <v>1474.1</v>
      </c>
      <c r="U99" s="36">
        <v>25.87</v>
      </c>
      <c r="V99" s="36">
        <v>1373</v>
      </c>
      <c r="W99" s="36">
        <v>50.15</v>
      </c>
      <c r="X99" s="26">
        <v>0.3266861770911289</v>
      </c>
      <c r="Y99" s="26">
        <v>0.98686449329612458</v>
      </c>
      <c r="Z99" s="36">
        <v>1483.8</v>
      </c>
      <c r="AA99" s="36">
        <v>60.52</v>
      </c>
      <c r="AB99" s="26">
        <v>0.98686449329612458</v>
      </c>
    </row>
    <row r="100" spans="1:28" ht="15.75" x14ac:dyDescent="0.25">
      <c r="A100" s="23">
        <v>95</v>
      </c>
      <c r="B100" s="36">
        <v>202.24533896636549</v>
      </c>
      <c r="C100" s="36">
        <v>203.67836378920896</v>
      </c>
      <c r="D100" s="25">
        <v>0.90280000000000005</v>
      </c>
      <c r="E100" s="26">
        <v>17.448961786773687</v>
      </c>
      <c r="F100" s="24">
        <v>0.25879632732084512</v>
      </c>
      <c r="G100" s="24">
        <v>5.5539999999999999E-2</v>
      </c>
      <c r="H100" s="24">
        <v>2.3500000000000001E-3</v>
      </c>
      <c r="I100" s="24">
        <v>0.43819999999999998</v>
      </c>
      <c r="J100" s="24">
        <v>1.866E-2</v>
      </c>
      <c r="K100" s="24">
        <v>5.731E-2</v>
      </c>
      <c r="L100" s="24">
        <v>8.4999999999999995E-4</v>
      </c>
      <c r="M100" s="25">
        <v>0.19239195427471631</v>
      </c>
      <c r="N100" s="24">
        <v>1.546E-2</v>
      </c>
      <c r="O100" s="24">
        <v>6.2E-4</v>
      </c>
      <c r="P100" s="36">
        <v>433.9</v>
      </c>
      <c r="Q100" s="36">
        <v>91.71</v>
      </c>
      <c r="R100" s="36">
        <v>359.2</v>
      </c>
      <c r="S100" s="36">
        <v>5.18</v>
      </c>
      <c r="T100" s="36">
        <v>369</v>
      </c>
      <c r="U100" s="36">
        <v>13.17</v>
      </c>
      <c r="V100" s="36">
        <v>310.10000000000002</v>
      </c>
      <c r="W100" s="36">
        <v>12.34</v>
      </c>
      <c r="X100" s="26">
        <v>2.7282850779509982</v>
      </c>
      <c r="Y100" s="26">
        <v>20.796213808463261</v>
      </c>
      <c r="Z100" s="36">
        <v>359.2</v>
      </c>
      <c r="AA100" s="36">
        <v>5.18</v>
      </c>
      <c r="AB100" s="26">
        <v>2.7282850779509982</v>
      </c>
    </row>
    <row r="101" spans="1:28" ht="15.75" x14ac:dyDescent="0.25">
      <c r="A101" s="23">
        <v>96</v>
      </c>
      <c r="B101" s="36">
        <v>103.46110101871844</v>
      </c>
      <c r="C101" s="36">
        <v>183.17712878589813</v>
      </c>
      <c r="D101" s="25">
        <v>0.51241000000000003</v>
      </c>
      <c r="E101" s="26">
        <v>17.424638438752396</v>
      </c>
      <c r="F101" s="24">
        <v>0.26414768150748535</v>
      </c>
      <c r="G101" s="24">
        <v>5.6730000000000003E-2</v>
      </c>
      <c r="H101" s="24">
        <v>2.5300000000000001E-3</v>
      </c>
      <c r="I101" s="24">
        <v>0.44823000000000002</v>
      </c>
      <c r="J101" s="24">
        <v>2.009E-2</v>
      </c>
      <c r="K101" s="24">
        <v>5.7389999999999997E-2</v>
      </c>
      <c r="L101" s="24">
        <v>8.7000000000000001E-4</v>
      </c>
      <c r="M101" s="25">
        <v>0.18381998103923861</v>
      </c>
      <c r="N101" s="24">
        <v>1.719E-2</v>
      </c>
      <c r="O101" s="24">
        <v>7.5000000000000002E-4</v>
      </c>
      <c r="P101" s="36">
        <v>480.5</v>
      </c>
      <c r="Q101" s="36">
        <v>96.41</v>
      </c>
      <c r="R101" s="36">
        <v>359.7</v>
      </c>
      <c r="S101" s="36">
        <v>5.31</v>
      </c>
      <c r="T101" s="36">
        <v>376</v>
      </c>
      <c r="U101" s="36">
        <v>14.09</v>
      </c>
      <c r="V101" s="36">
        <v>344.6</v>
      </c>
      <c r="W101" s="36">
        <v>14.89</v>
      </c>
      <c r="X101" s="26">
        <v>4.5315540728384729</v>
      </c>
      <c r="Y101" s="26">
        <v>33.583541840422583</v>
      </c>
      <c r="Z101" s="36">
        <v>359.7</v>
      </c>
      <c r="AA101" s="36">
        <v>5.31</v>
      </c>
      <c r="AB101" s="26">
        <v>4.5315540728384729</v>
      </c>
    </row>
    <row r="102" spans="1:28" ht="15.75" x14ac:dyDescent="0.25">
      <c r="A102" s="23">
        <v>97</v>
      </c>
      <c r="B102" s="36">
        <v>110.53270684800719</v>
      </c>
      <c r="C102" s="36">
        <v>187.10895600118073</v>
      </c>
      <c r="D102" s="25">
        <v>0.53937999999999997</v>
      </c>
      <c r="E102" s="26">
        <v>17.876296031462282</v>
      </c>
      <c r="F102" s="24">
        <v>0.26523642663771352</v>
      </c>
      <c r="G102" s="24">
        <v>5.7570000000000003E-2</v>
      </c>
      <c r="H102" s="24">
        <v>2.3700000000000001E-3</v>
      </c>
      <c r="I102" s="24">
        <v>0.44341999999999998</v>
      </c>
      <c r="J102" s="24">
        <v>1.8409999999999999E-2</v>
      </c>
      <c r="K102" s="24">
        <v>5.5939999999999997E-2</v>
      </c>
      <c r="L102" s="24">
        <v>8.3000000000000001E-4</v>
      </c>
      <c r="M102" s="25">
        <v>0.20223613268105259</v>
      </c>
      <c r="N102" s="24">
        <v>1.546E-2</v>
      </c>
      <c r="O102" s="24">
        <v>6.6E-4</v>
      </c>
      <c r="P102" s="36">
        <v>513.20000000000005</v>
      </c>
      <c r="Q102" s="36">
        <v>88.32</v>
      </c>
      <c r="R102" s="36">
        <v>350.9</v>
      </c>
      <c r="S102" s="36">
        <v>5.05</v>
      </c>
      <c r="T102" s="36">
        <v>372.7</v>
      </c>
      <c r="U102" s="36">
        <v>12.95</v>
      </c>
      <c r="V102" s="36">
        <v>310.10000000000002</v>
      </c>
      <c r="W102" s="36">
        <v>13.07</v>
      </c>
      <c r="X102" s="26">
        <v>6.2125961812482311</v>
      </c>
      <c r="Y102" s="26">
        <v>46.25249358791681</v>
      </c>
      <c r="Z102" s="36">
        <v>350.9</v>
      </c>
      <c r="AA102" s="36">
        <v>5.05</v>
      </c>
      <c r="AB102" s="26">
        <v>6.2125961812482311</v>
      </c>
    </row>
    <row r="103" spans="1:28" ht="15.75" x14ac:dyDescent="0.25">
      <c r="A103" s="23">
        <v>98</v>
      </c>
      <c r="B103" s="36">
        <v>111.61895443925435</v>
      </c>
      <c r="C103" s="36">
        <v>130.6376884493429</v>
      </c>
      <c r="D103" s="25">
        <v>0.78527000000000002</v>
      </c>
      <c r="E103" s="26">
        <v>17.42767514813524</v>
      </c>
      <c r="F103" s="24">
        <v>0.26727699774065899</v>
      </c>
      <c r="G103" s="24">
        <v>5.3129999999999997E-2</v>
      </c>
      <c r="H103" s="24">
        <v>2.4399999999999999E-3</v>
      </c>
      <c r="I103" s="24">
        <v>0.41977999999999999</v>
      </c>
      <c r="J103" s="24">
        <v>1.9380000000000001E-2</v>
      </c>
      <c r="K103" s="24">
        <v>5.738E-2</v>
      </c>
      <c r="L103" s="24">
        <v>8.8000000000000003E-4</v>
      </c>
      <c r="M103" s="25">
        <v>0.18183128632261847</v>
      </c>
      <c r="N103" s="24">
        <v>1.576E-2</v>
      </c>
      <c r="O103" s="24">
        <v>6.8000000000000005E-4</v>
      </c>
      <c r="P103" s="36">
        <v>334.4</v>
      </c>
      <c r="Q103" s="36">
        <v>100.73</v>
      </c>
      <c r="R103" s="36">
        <v>359.7</v>
      </c>
      <c r="S103" s="36">
        <v>5.39</v>
      </c>
      <c r="T103" s="36">
        <v>355.9</v>
      </c>
      <c r="U103" s="36">
        <v>13.86</v>
      </c>
      <c r="V103" s="36">
        <v>316.10000000000002</v>
      </c>
      <c r="W103" s="36">
        <v>13.45</v>
      </c>
      <c r="X103" s="26">
        <v>-1.0564359188212413</v>
      </c>
      <c r="Y103" s="26">
        <v>-7.0336391437308858</v>
      </c>
      <c r="Z103" s="36">
        <v>359.7</v>
      </c>
      <c r="AA103" s="36">
        <v>5.39</v>
      </c>
      <c r="AB103" s="26">
        <v>-1.0564359188212413</v>
      </c>
    </row>
    <row r="104" spans="1:28" ht="15.75" x14ac:dyDescent="0.25">
      <c r="A104" s="23">
        <v>99</v>
      </c>
      <c r="B104" s="36">
        <v>270.85590366964078</v>
      </c>
      <c r="C104" s="36">
        <v>237.07120502491281</v>
      </c>
      <c r="D104" s="25">
        <v>1.05715</v>
      </c>
      <c r="E104" s="26">
        <v>17.809439002671418</v>
      </c>
      <c r="F104" s="24">
        <v>0.26642793877549403</v>
      </c>
      <c r="G104" s="24">
        <v>5.5849999999999997E-2</v>
      </c>
      <c r="H104" s="24">
        <v>2.3500000000000001E-3</v>
      </c>
      <c r="I104" s="24">
        <v>0.43181000000000003</v>
      </c>
      <c r="J104" s="24">
        <v>1.83E-2</v>
      </c>
      <c r="K104" s="24">
        <v>5.6149999999999999E-2</v>
      </c>
      <c r="L104" s="24">
        <v>8.4000000000000003E-4</v>
      </c>
      <c r="M104" s="25">
        <v>0.1966642161585169</v>
      </c>
      <c r="N104" s="24">
        <v>1.6049999999999998E-2</v>
      </c>
      <c r="O104" s="24">
        <v>6.4999999999999997E-4</v>
      </c>
      <c r="P104" s="36">
        <v>446.1</v>
      </c>
      <c r="Q104" s="36">
        <v>90.5</v>
      </c>
      <c r="R104" s="36">
        <v>352.2</v>
      </c>
      <c r="S104" s="36">
        <v>5.12</v>
      </c>
      <c r="T104" s="36">
        <v>364.5</v>
      </c>
      <c r="U104" s="36">
        <v>12.98</v>
      </c>
      <c r="V104" s="36">
        <v>321.8</v>
      </c>
      <c r="W104" s="36">
        <v>12.98</v>
      </c>
      <c r="X104" s="26">
        <v>3.4923339011925014</v>
      </c>
      <c r="Y104" s="26">
        <v>26.660988074957427</v>
      </c>
      <c r="Z104" s="36">
        <v>352.2</v>
      </c>
      <c r="AA104" s="36">
        <v>5.12</v>
      </c>
      <c r="AB104" s="26">
        <v>3.4923339011925014</v>
      </c>
    </row>
    <row r="105" spans="1:28" ht="15.75" x14ac:dyDescent="0.25">
      <c r="A105" s="23">
        <v>100</v>
      </c>
      <c r="B105" s="36">
        <v>892.96382775113034</v>
      </c>
      <c r="C105" s="36">
        <v>732.71171002287997</v>
      </c>
      <c r="D105" s="25">
        <v>1.13547</v>
      </c>
      <c r="E105" s="26">
        <v>18.63932898415657</v>
      </c>
      <c r="F105" s="24">
        <v>0.26056843873471436</v>
      </c>
      <c r="G105" s="24">
        <v>6.8190000000000001E-2</v>
      </c>
      <c r="H105" s="24">
        <v>2.3400000000000001E-3</v>
      </c>
      <c r="I105" s="24">
        <v>0.50373000000000001</v>
      </c>
      <c r="J105" s="24">
        <v>1.771E-2</v>
      </c>
      <c r="K105" s="24">
        <v>5.3650000000000003E-2</v>
      </c>
      <c r="L105" s="24">
        <v>7.5000000000000002E-4</v>
      </c>
      <c r="M105" s="25">
        <v>0.25830991902469563</v>
      </c>
      <c r="N105" s="24">
        <v>1.4829999999999999E-2</v>
      </c>
      <c r="O105" s="24">
        <v>5.8E-4</v>
      </c>
      <c r="P105" s="36">
        <v>874.4</v>
      </c>
      <c r="Q105" s="36">
        <v>69.48</v>
      </c>
      <c r="R105" s="36">
        <v>336.9</v>
      </c>
      <c r="S105" s="36">
        <v>4.5599999999999996</v>
      </c>
      <c r="T105" s="36">
        <v>414.2</v>
      </c>
      <c r="U105" s="36">
        <v>11.96</v>
      </c>
      <c r="V105" s="36">
        <v>297.5</v>
      </c>
      <c r="W105" s="36">
        <v>11.59</v>
      </c>
      <c r="X105" s="26">
        <v>22.944493915108353</v>
      </c>
      <c r="Y105" s="26">
        <v>159.5428910655981</v>
      </c>
      <c r="Z105" s="36">
        <v>336.9</v>
      </c>
      <c r="AA105" s="36">
        <v>4.5599999999999996</v>
      </c>
      <c r="AB105" s="26">
        <v>22.944493915108353</v>
      </c>
    </row>
    <row r="106" spans="1:28" ht="15.75" x14ac:dyDescent="0.25">
      <c r="A106" s="23">
        <v>101</v>
      </c>
      <c r="B106" s="36">
        <v>131.61999672461272</v>
      </c>
      <c r="C106" s="36">
        <v>192.84069188792103</v>
      </c>
      <c r="D106" s="25">
        <v>0.63326000000000005</v>
      </c>
      <c r="E106" s="26">
        <v>17.073587160662456</v>
      </c>
      <c r="F106" s="24">
        <v>0.26527171446479147</v>
      </c>
      <c r="G106" s="24">
        <v>5.7320000000000003E-2</v>
      </c>
      <c r="H106" s="24">
        <v>2.5300000000000001E-3</v>
      </c>
      <c r="I106" s="24">
        <v>0.46226</v>
      </c>
      <c r="J106" s="24">
        <v>2.0580000000000001E-2</v>
      </c>
      <c r="K106" s="24">
        <v>5.8569999999999997E-2</v>
      </c>
      <c r="L106" s="24">
        <v>9.1E-4</v>
      </c>
      <c r="M106" s="25">
        <v>0.19898824422205968</v>
      </c>
      <c r="N106" s="24">
        <v>1.6250000000000001E-2</v>
      </c>
      <c r="O106" s="24">
        <v>7.2999999999999996E-4</v>
      </c>
      <c r="P106" s="36">
        <v>503.2</v>
      </c>
      <c r="Q106" s="36">
        <v>94.75</v>
      </c>
      <c r="R106" s="36">
        <v>366.9</v>
      </c>
      <c r="S106" s="36">
        <v>5.54</v>
      </c>
      <c r="T106" s="36">
        <v>385.8</v>
      </c>
      <c r="U106" s="36">
        <v>14.29</v>
      </c>
      <c r="V106" s="36">
        <v>325.7</v>
      </c>
      <c r="W106" s="36">
        <v>14.45</v>
      </c>
      <c r="X106" s="26">
        <v>5.1512673753066229</v>
      </c>
      <c r="Y106" s="26">
        <v>37.149086944671581</v>
      </c>
      <c r="Z106" s="36">
        <v>366.9</v>
      </c>
      <c r="AA106" s="36">
        <v>5.54</v>
      </c>
      <c r="AB106" s="26">
        <v>5.1512673753066229</v>
      </c>
    </row>
    <row r="107" spans="1:28" ht="15.75" x14ac:dyDescent="0.25">
      <c r="A107" s="23">
        <v>102</v>
      </c>
      <c r="B107" s="36">
        <v>94.134250498260045</v>
      </c>
      <c r="C107" s="36">
        <v>109.55963260793081</v>
      </c>
      <c r="D107" s="25">
        <v>0.79418</v>
      </c>
      <c r="E107" s="26">
        <v>17.280110592707793</v>
      </c>
      <c r="F107" s="24">
        <v>0.28367211099140144</v>
      </c>
      <c r="G107" s="24">
        <v>5.6869999999999997E-2</v>
      </c>
      <c r="H107" s="24">
        <v>2.9199999999999999E-3</v>
      </c>
      <c r="I107" s="24">
        <v>0.45323000000000002</v>
      </c>
      <c r="J107" s="24">
        <v>2.333E-2</v>
      </c>
      <c r="K107" s="24">
        <v>5.7869999999999998E-2</v>
      </c>
      <c r="L107" s="24">
        <v>9.5E-4</v>
      </c>
      <c r="M107" s="25">
        <v>0.1673537828631852</v>
      </c>
      <c r="N107" s="24">
        <v>1.5959999999999998E-2</v>
      </c>
      <c r="O107" s="24">
        <v>7.3999999999999999E-4</v>
      </c>
      <c r="P107" s="36">
        <v>485.9</v>
      </c>
      <c r="Q107" s="36">
        <v>110.11</v>
      </c>
      <c r="R107" s="36">
        <v>362.7</v>
      </c>
      <c r="S107" s="36">
        <v>5.81</v>
      </c>
      <c r="T107" s="36">
        <v>379.5</v>
      </c>
      <c r="U107" s="36">
        <v>16.3</v>
      </c>
      <c r="V107" s="36">
        <v>320.10000000000002</v>
      </c>
      <c r="W107" s="36">
        <v>14.74</v>
      </c>
      <c r="X107" s="26">
        <v>4.6319272125723732</v>
      </c>
      <c r="Y107" s="26">
        <v>33.967466225530728</v>
      </c>
      <c r="Z107" s="36">
        <v>362.7</v>
      </c>
      <c r="AA107" s="36">
        <v>5.81</v>
      </c>
      <c r="AB107" s="26">
        <v>4.6319272125723732</v>
      </c>
    </row>
    <row r="108" spans="1:28" ht="15.75" x14ac:dyDescent="0.25">
      <c r="A108" s="23">
        <v>103</v>
      </c>
      <c r="B108" s="36">
        <v>101.29289027462954</v>
      </c>
      <c r="C108" s="36">
        <v>148.71499834587127</v>
      </c>
      <c r="D108" s="25">
        <v>0.62719999999999998</v>
      </c>
      <c r="E108" s="26">
        <v>14.509576320371446</v>
      </c>
      <c r="F108" s="24">
        <v>0.22526475134645166</v>
      </c>
      <c r="G108" s="24">
        <v>5.8529999999999999E-2</v>
      </c>
      <c r="H108" s="24">
        <v>2.5600000000000002E-3</v>
      </c>
      <c r="I108" s="24">
        <v>0.55559000000000003</v>
      </c>
      <c r="J108" s="24">
        <v>2.4539999999999999E-2</v>
      </c>
      <c r="K108" s="24">
        <v>6.8919999999999995E-2</v>
      </c>
      <c r="L108" s="24">
        <v>1.07E-3</v>
      </c>
      <c r="M108" s="25">
        <v>0.20337345774177654</v>
      </c>
      <c r="N108" s="24">
        <v>1.8200000000000001E-2</v>
      </c>
      <c r="O108" s="24">
        <v>8.1999999999999998E-4</v>
      </c>
      <c r="P108" s="36">
        <v>549.79999999999995</v>
      </c>
      <c r="Q108" s="36">
        <v>92.62</v>
      </c>
      <c r="R108" s="36">
        <v>429.7</v>
      </c>
      <c r="S108" s="36">
        <v>6.45</v>
      </c>
      <c r="T108" s="36">
        <v>448.7</v>
      </c>
      <c r="U108" s="36">
        <v>16.02</v>
      </c>
      <c r="V108" s="36">
        <v>364.6</v>
      </c>
      <c r="W108" s="36">
        <v>16.350000000000001</v>
      </c>
      <c r="X108" s="26">
        <v>4.4216895508494281</v>
      </c>
      <c r="Y108" s="26">
        <v>27.949732371421909</v>
      </c>
      <c r="Z108" s="36">
        <v>429.7</v>
      </c>
      <c r="AA108" s="36">
        <v>6.45</v>
      </c>
      <c r="AB108" s="26">
        <v>4.4216895508494281</v>
      </c>
    </row>
    <row r="109" spans="1:28" ht="15.75" x14ac:dyDescent="0.25">
      <c r="A109" s="23">
        <v>104</v>
      </c>
      <c r="B109" s="36">
        <v>11.366754726237675</v>
      </c>
      <c r="C109" s="36">
        <v>45.17253307304388</v>
      </c>
      <c r="D109" s="25">
        <v>0.23083999999999999</v>
      </c>
      <c r="E109" s="26">
        <v>16.265452179570591</v>
      </c>
      <c r="F109" s="24">
        <v>0.33070616825737215</v>
      </c>
      <c r="G109" s="24">
        <v>7.4090000000000003E-2</v>
      </c>
      <c r="H109" s="24">
        <v>4.8999999999999998E-3</v>
      </c>
      <c r="I109" s="24">
        <v>0.62731000000000003</v>
      </c>
      <c r="J109" s="24">
        <v>4.1110000000000001E-2</v>
      </c>
      <c r="K109" s="24">
        <v>6.148E-2</v>
      </c>
      <c r="L109" s="24">
        <v>1.25E-3</v>
      </c>
      <c r="M109" s="25">
        <v>0.12538022871061527</v>
      </c>
      <c r="N109" s="24">
        <v>2.494E-2</v>
      </c>
      <c r="O109" s="24">
        <v>1.92E-3</v>
      </c>
      <c r="P109" s="36">
        <v>1044</v>
      </c>
      <c r="Q109" s="36">
        <v>127.99</v>
      </c>
      <c r="R109" s="36">
        <v>384.6</v>
      </c>
      <c r="S109" s="36">
        <v>7.57</v>
      </c>
      <c r="T109" s="36">
        <v>494.4</v>
      </c>
      <c r="U109" s="36">
        <v>25.65</v>
      </c>
      <c r="V109" s="36">
        <v>498</v>
      </c>
      <c r="W109" s="36">
        <v>37.83</v>
      </c>
      <c r="X109" s="26">
        <v>28.549141965678615</v>
      </c>
      <c r="Y109" s="26">
        <v>171.45085803432133</v>
      </c>
      <c r="Z109" s="36">
        <v>384.6</v>
      </c>
      <c r="AA109" s="36">
        <v>7.57</v>
      </c>
      <c r="AB109" s="26">
        <v>28.549141965678615</v>
      </c>
    </row>
    <row r="110" spans="1:28" ht="15.75" x14ac:dyDescent="0.25">
      <c r="A110" s="23">
        <v>105</v>
      </c>
      <c r="B110" s="36">
        <v>42.898706597691323</v>
      </c>
      <c r="C110" s="36">
        <v>52.23022981660835</v>
      </c>
      <c r="D110" s="25">
        <v>0.75060000000000004</v>
      </c>
      <c r="E110" s="26">
        <v>5.0880227943421188</v>
      </c>
      <c r="F110" s="24">
        <v>8.0770484981924351E-2</v>
      </c>
      <c r="G110" s="24">
        <v>7.8829999999999997E-2</v>
      </c>
      <c r="H110" s="24">
        <v>3.2000000000000002E-3</v>
      </c>
      <c r="I110" s="24">
        <v>2.1338599999999999</v>
      </c>
      <c r="J110" s="24">
        <v>8.8499999999999995E-2</v>
      </c>
      <c r="K110" s="24">
        <v>0.19653999999999999</v>
      </c>
      <c r="L110" s="24">
        <v>3.1199999999999999E-3</v>
      </c>
      <c r="M110" s="25">
        <v>0.24625410279959259</v>
      </c>
      <c r="N110" s="24">
        <v>5.806E-2</v>
      </c>
      <c r="O110" s="24">
        <v>2.65E-3</v>
      </c>
      <c r="P110" s="36">
        <v>1167.9000000000001</v>
      </c>
      <c r="Q110" s="36">
        <v>78.44</v>
      </c>
      <c r="R110" s="36">
        <v>1156.7</v>
      </c>
      <c r="S110" s="36">
        <v>16.809999999999999</v>
      </c>
      <c r="T110" s="36">
        <v>1159.8</v>
      </c>
      <c r="U110" s="36">
        <v>28.68</v>
      </c>
      <c r="V110" s="36">
        <v>1140.7</v>
      </c>
      <c r="W110" s="36">
        <v>50.56</v>
      </c>
      <c r="X110" s="26">
        <v>0.26800380392495438</v>
      </c>
      <c r="Y110" s="26">
        <v>0.96827180772889321</v>
      </c>
      <c r="Z110" s="36">
        <v>1167.9000000000001</v>
      </c>
      <c r="AA110" s="36">
        <v>78.44</v>
      </c>
      <c r="AB110" s="26">
        <v>0.96827180772889321</v>
      </c>
    </row>
    <row r="111" spans="1:28" ht="15.75" x14ac:dyDescent="0.25">
      <c r="A111" s="23">
        <v>106</v>
      </c>
      <c r="B111" s="36">
        <v>42.029535025381122</v>
      </c>
      <c r="C111" s="36">
        <v>94.326121668758162</v>
      </c>
      <c r="D111" s="25">
        <v>0.40867999999999999</v>
      </c>
      <c r="E111" s="26">
        <v>14.98351813005694</v>
      </c>
      <c r="F111" s="24">
        <v>0.23573110633143221</v>
      </c>
      <c r="G111" s="24">
        <v>5.9490000000000001E-2</v>
      </c>
      <c r="H111" s="24">
        <v>2.7200000000000002E-3</v>
      </c>
      <c r="I111" s="24">
        <v>0.54691000000000001</v>
      </c>
      <c r="J111" s="24">
        <v>2.5329999999999998E-2</v>
      </c>
      <c r="K111" s="24">
        <v>6.6739999999999994E-2</v>
      </c>
      <c r="L111" s="24">
        <v>1.0499999999999999E-3</v>
      </c>
      <c r="M111" s="25">
        <v>0.20728250374472304</v>
      </c>
      <c r="N111" s="24">
        <v>1.9949999999999999E-2</v>
      </c>
      <c r="O111" s="24">
        <v>1.01E-3</v>
      </c>
      <c r="P111" s="36">
        <v>585.20000000000005</v>
      </c>
      <c r="Q111" s="36">
        <v>96.24</v>
      </c>
      <c r="R111" s="36">
        <v>416.5</v>
      </c>
      <c r="S111" s="36">
        <v>6.33</v>
      </c>
      <c r="T111" s="36">
        <v>443</v>
      </c>
      <c r="U111" s="36">
        <v>16.63</v>
      </c>
      <c r="V111" s="36">
        <v>399.3</v>
      </c>
      <c r="W111" s="36">
        <v>20.079999999999998</v>
      </c>
      <c r="X111" s="26">
        <v>6.362545018007193</v>
      </c>
      <c r="Y111" s="26">
        <v>40.504201680672281</v>
      </c>
      <c r="Z111" s="36">
        <v>416.5</v>
      </c>
      <c r="AA111" s="36">
        <v>6.33</v>
      </c>
      <c r="AB111" s="26">
        <v>6.362545018007193</v>
      </c>
    </row>
    <row r="112" spans="1:28" ht="15.75" x14ac:dyDescent="0.25">
      <c r="A112" s="23">
        <v>107</v>
      </c>
      <c r="B112" s="36">
        <v>37.585934475811207</v>
      </c>
      <c r="C112" s="36">
        <v>111.59232860388146</v>
      </c>
      <c r="D112" s="25">
        <v>0.31124000000000002</v>
      </c>
      <c r="E112" s="26">
        <v>17.076502732240439</v>
      </c>
      <c r="F112" s="24">
        <v>0.28577480665293081</v>
      </c>
      <c r="G112" s="24">
        <v>5.5539999999999999E-2</v>
      </c>
      <c r="H112" s="24">
        <v>2.81E-3</v>
      </c>
      <c r="I112" s="24">
        <v>0.44799</v>
      </c>
      <c r="J112" s="24">
        <v>2.282E-2</v>
      </c>
      <c r="K112" s="24">
        <v>5.8560000000000001E-2</v>
      </c>
      <c r="L112" s="24">
        <v>9.7999999999999997E-4</v>
      </c>
      <c r="M112" s="25">
        <v>0.18478028409177366</v>
      </c>
      <c r="N112" s="24">
        <v>1.779E-2</v>
      </c>
      <c r="O112" s="24">
        <v>9.7999999999999997E-4</v>
      </c>
      <c r="P112" s="36">
        <v>433.8</v>
      </c>
      <c r="Q112" s="36">
        <v>109.28</v>
      </c>
      <c r="R112" s="36">
        <v>366.8</v>
      </c>
      <c r="S112" s="36">
        <v>5.95</v>
      </c>
      <c r="T112" s="36">
        <v>375.9</v>
      </c>
      <c r="U112" s="36">
        <v>16</v>
      </c>
      <c r="V112" s="36">
        <v>356.4</v>
      </c>
      <c r="W112" s="36">
        <v>19.510000000000002</v>
      </c>
      <c r="X112" s="26">
        <v>2.4809160305343525</v>
      </c>
      <c r="Y112" s="26">
        <v>18.266085059978199</v>
      </c>
      <c r="Z112" s="36">
        <v>366.8</v>
      </c>
      <c r="AA112" s="36">
        <v>5.95</v>
      </c>
      <c r="AB112" s="26">
        <v>2.4809160305343525</v>
      </c>
    </row>
    <row r="113" spans="1:28" ht="15.75" x14ac:dyDescent="0.25">
      <c r="A113" s="23">
        <v>108</v>
      </c>
      <c r="B113" s="36">
        <v>42.666503509426406</v>
      </c>
      <c r="C113" s="36">
        <v>93.148510461302521</v>
      </c>
      <c r="D113" s="25">
        <v>0.42646000000000001</v>
      </c>
      <c r="E113" s="26">
        <v>16.906170752324599</v>
      </c>
      <c r="F113" s="24">
        <v>0.28010223731662059</v>
      </c>
      <c r="G113" s="24">
        <v>0.06</v>
      </c>
      <c r="H113" s="24">
        <v>2.96E-3</v>
      </c>
      <c r="I113" s="24">
        <v>0.48884</v>
      </c>
      <c r="J113" s="24">
        <v>2.4320000000000001E-2</v>
      </c>
      <c r="K113" s="24">
        <v>5.9150000000000001E-2</v>
      </c>
      <c r="L113" s="24">
        <v>9.7999999999999997E-4</v>
      </c>
      <c r="M113" s="25">
        <v>0.19158080936852387</v>
      </c>
      <c r="N113" s="24">
        <v>5.176E-2</v>
      </c>
      <c r="O113" s="24">
        <v>2.4099999999999998E-3</v>
      </c>
      <c r="P113" s="36">
        <v>603.4</v>
      </c>
      <c r="Q113" s="36">
        <v>103.41</v>
      </c>
      <c r="R113" s="36">
        <v>370.5</v>
      </c>
      <c r="S113" s="36">
        <v>5.99</v>
      </c>
      <c r="T113" s="36">
        <v>404.1</v>
      </c>
      <c r="U113" s="36">
        <v>16.579999999999998</v>
      </c>
      <c r="V113" s="36">
        <v>1020</v>
      </c>
      <c r="W113" s="36">
        <v>46.29</v>
      </c>
      <c r="X113" s="26">
        <v>9.0688259109311886</v>
      </c>
      <c r="Y113" s="26">
        <v>62.860998650472325</v>
      </c>
      <c r="Z113" s="36">
        <v>370.5</v>
      </c>
      <c r="AA113" s="36">
        <v>5.99</v>
      </c>
      <c r="AB113" s="26">
        <v>9.0688259109311886</v>
      </c>
    </row>
    <row r="114" spans="1:28" ht="15.75" x14ac:dyDescent="0.25">
      <c r="A114" s="23">
        <v>109</v>
      </c>
      <c r="B114" s="36">
        <v>187.74054223839903</v>
      </c>
      <c r="C114" s="36">
        <v>352.84556056245293</v>
      </c>
      <c r="D114" s="25">
        <v>0.49913000000000002</v>
      </c>
      <c r="E114" s="26">
        <v>18.079913216416561</v>
      </c>
      <c r="F114" s="24">
        <v>0.27785077262618108</v>
      </c>
      <c r="G114" s="24">
        <v>5.2139999999999999E-2</v>
      </c>
      <c r="H114" s="24">
        <v>2.16E-3</v>
      </c>
      <c r="I114" s="24">
        <v>0.39723999999999998</v>
      </c>
      <c r="J114" s="24">
        <v>1.6830000000000001E-2</v>
      </c>
      <c r="K114" s="24">
        <v>5.5309999999999998E-2</v>
      </c>
      <c r="L114" s="24">
        <v>8.4999999999999995E-4</v>
      </c>
      <c r="M114" s="25">
        <v>0.24187898054109916</v>
      </c>
      <c r="N114" s="24">
        <v>1.627E-2</v>
      </c>
      <c r="O114" s="24">
        <v>7.5000000000000002E-4</v>
      </c>
      <c r="P114" s="36">
        <v>291.5</v>
      </c>
      <c r="Q114" s="36">
        <v>92.02</v>
      </c>
      <c r="R114" s="36">
        <v>347</v>
      </c>
      <c r="S114" s="36">
        <v>5.17</v>
      </c>
      <c r="T114" s="36">
        <v>339.6</v>
      </c>
      <c r="U114" s="36">
        <v>12.23</v>
      </c>
      <c r="V114" s="36">
        <v>326.2</v>
      </c>
      <c r="W114" s="36">
        <v>14.84</v>
      </c>
      <c r="X114" s="26">
        <v>-2.1325648414985521</v>
      </c>
      <c r="Y114" s="26">
        <v>-15.994236311239195</v>
      </c>
      <c r="Z114" s="36">
        <v>347</v>
      </c>
      <c r="AA114" s="36">
        <v>5.17</v>
      </c>
      <c r="AB114" s="26">
        <v>-2.1325648414985521</v>
      </c>
    </row>
    <row r="115" spans="1:28" ht="15.75" x14ac:dyDescent="0.25">
      <c r="A115" s="23">
        <v>110</v>
      </c>
      <c r="B115" s="36">
        <v>130.06732055342962</v>
      </c>
      <c r="C115" s="36">
        <v>212.55450371630189</v>
      </c>
      <c r="D115" s="25">
        <v>0.57840000000000003</v>
      </c>
      <c r="E115" s="26">
        <v>3.1106134129650367</v>
      </c>
      <c r="F115" s="24">
        <v>4.6347636705557194E-2</v>
      </c>
      <c r="G115" s="24">
        <v>0.11169</v>
      </c>
      <c r="H115" s="24">
        <v>4.1599999999999996E-3</v>
      </c>
      <c r="I115" s="24">
        <v>4.9462299999999999</v>
      </c>
      <c r="J115" s="24">
        <v>0.19023000000000001</v>
      </c>
      <c r="K115" s="24">
        <v>0.32147999999999999</v>
      </c>
      <c r="L115" s="24">
        <v>4.79E-3</v>
      </c>
      <c r="M115" s="25">
        <v>0.27387612406600675</v>
      </c>
      <c r="N115" s="24">
        <v>8.9910000000000004E-2</v>
      </c>
      <c r="O115" s="24">
        <v>4.0099999999999997E-3</v>
      </c>
      <c r="P115" s="36">
        <v>1827</v>
      </c>
      <c r="Q115" s="36">
        <v>66.12</v>
      </c>
      <c r="R115" s="36">
        <v>1797</v>
      </c>
      <c r="S115" s="36">
        <v>23.36</v>
      </c>
      <c r="T115" s="36">
        <v>1810.2</v>
      </c>
      <c r="U115" s="36">
        <v>32.479999999999997</v>
      </c>
      <c r="V115" s="36">
        <v>1740.1</v>
      </c>
      <c r="W115" s="36">
        <v>74.290000000000006</v>
      </c>
      <c r="X115" s="26">
        <v>0.73455759599332371</v>
      </c>
      <c r="Y115" s="26">
        <v>1.6694490818029983</v>
      </c>
      <c r="Z115" s="36">
        <v>1827</v>
      </c>
      <c r="AA115" s="36">
        <v>66.12</v>
      </c>
      <c r="AB115" s="26">
        <v>1.6694490818029983</v>
      </c>
    </row>
    <row r="116" spans="1:28" ht="15.75" x14ac:dyDescent="0.25">
      <c r="A116" s="23">
        <v>111</v>
      </c>
      <c r="B116" s="36">
        <v>206.45992963761711</v>
      </c>
      <c r="C116" s="36">
        <v>269.64688562121785</v>
      </c>
      <c r="D116" s="25">
        <v>0.72757000000000005</v>
      </c>
      <c r="E116" s="26">
        <v>5.5193729992272873</v>
      </c>
      <c r="F116" s="24">
        <v>8.4993104469831826E-2</v>
      </c>
      <c r="G116" s="24">
        <v>7.4279999999999999E-2</v>
      </c>
      <c r="H116" s="24">
        <v>2.9499999999999999E-3</v>
      </c>
      <c r="I116" s="24">
        <v>1.8542400000000001</v>
      </c>
      <c r="J116" s="24">
        <v>7.5660000000000005E-2</v>
      </c>
      <c r="K116" s="24">
        <v>0.18118000000000001</v>
      </c>
      <c r="L116" s="24">
        <v>2.7899999999999999E-3</v>
      </c>
      <c r="M116" s="25">
        <v>0.25848308455292685</v>
      </c>
      <c r="N116" s="24">
        <v>5.3699999999999998E-2</v>
      </c>
      <c r="O116" s="24">
        <v>2.49E-3</v>
      </c>
      <c r="P116" s="36">
        <v>1049.0999999999999</v>
      </c>
      <c r="Q116" s="36">
        <v>77.95</v>
      </c>
      <c r="R116" s="36">
        <v>1073.4000000000001</v>
      </c>
      <c r="S116" s="36">
        <v>15.23</v>
      </c>
      <c r="T116" s="36">
        <v>1064.9000000000001</v>
      </c>
      <c r="U116" s="36">
        <v>26.92</v>
      </c>
      <c r="V116" s="36">
        <v>1057.2</v>
      </c>
      <c r="W116" s="36">
        <v>47.76</v>
      </c>
      <c r="X116" s="26">
        <v>-0.79187628097633356</v>
      </c>
      <c r="Y116" s="26">
        <v>-2.2638345444382479</v>
      </c>
      <c r="Z116" s="36">
        <v>1049.0999999999999</v>
      </c>
      <c r="AA116" s="36">
        <v>77.95</v>
      </c>
      <c r="AB116" s="26">
        <v>-2.2638345444382479</v>
      </c>
    </row>
    <row r="117" spans="1:28" ht="15.75" x14ac:dyDescent="0.25">
      <c r="A117" s="23">
        <v>112</v>
      </c>
      <c r="B117" s="36">
        <v>195.93786184044862</v>
      </c>
      <c r="C117" s="36">
        <v>386.53471093771395</v>
      </c>
      <c r="D117" s="25">
        <v>0.48133999999999999</v>
      </c>
      <c r="E117" s="26">
        <v>17.190991920233799</v>
      </c>
      <c r="F117" s="24">
        <v>0.27188778694542021</v>
      </c>
      <c r="G117" s="24">
        <v>5.8340000000000003E-2</v>
      </c>
      <c r="H117" s="24">
        <v>2.49E-3</v>
      </c>
      <c r="I117" s="24">
        <v>0.46766999999999997</v>
      </c>
      <c r="J117" s="24">
        <v>2.043E-2</v>
      </c>
      <c r="K117" s="24">
        <v>5.8169999999999999E-2</v>
      </c>
      <c r="L117" s="24">
        <v>9.2000000000000003E-4</v>
      </c>
      <c r="M117" s="25">
        <v>0.24376152582618291</v>
      </c>
      <c r="N117" s="24">
        <v>1.6299999999999999E-2</v>
      </c>
      <c r="O117" s="24">
        <v>7.9000000000000001E-4</v>
      </c>
      <c r="P117" s="36">
        <v>542.70000000000005</v>
      </c>
      <c r="Q117" s="36">
        <v>90.77</v>
      </c>
      <c r="R117" s="36">
        <v>364.5</v>
      </c>
      <c r="S117" s="36">
        <v>5.6</v>
      </c>
      <c r="T117" s="36">
        <v>389.6</v>
      </c>
      <c r="U117" s="36">
        <v>14.13</v>
      </c>
      <c r="V117" s="36">
        <v>326.89999999999998</v>
      </c>
      <c r="W117" s="36">
        <v>15.68</v>
      </c>
      <c r="X117" s="26">
        <v>6.8861454046639237</v>
      </c>
      <c r="Y117" s="26">
        <v>48.888888888888893</v>
      </c>
      <c r="Z117" s="36">
        <v>364.5</v>
      </c>
      <c r="AA117" s="36">
        <v>5.6</v>
      </c>
      <c r="AB117" s="26">
        <v>6.8861454046639237</v>
      </c>
    </row>
    <row r="118" spans="1:28" ht="15.75" x14ac:dyDescent="0.25">
      <c r="A118" s="23">
        <v>113</v>
      </c>
      <c r="B118" s="36">
        <v>35.878744216084144</v>
      </c>
      <c r="C118" s="36">
        <v>64.850448395242509</v>
      </c>
      <c r="D118" s="25">
        <v>0.52497000000000005</v>
      </c>
      <c r="E118" s="26">
        <v>16.636167027116954</v>
      </c>
      <c r="F118" s="24">
        <v>0.3127411202901707</v>
      </c>
      <c r="G118" s="24">
        <v>8.8340000000000002E-2</v>
      </c>
      <c r="H118" s="24">
        <v>4.7400000000000003E-3</v>
      </c>
      <c r="I118" s="24">
        <v>0.73173999999999995</v>
      </c>
      <c r="J118" s="24">
        <v>3.9309999999999998E-2</v>
      </c>
      <c r="K118" s="24">
        <v>6.0109999999999997E-2</v>
      </c>
      <c r="L118" s="24">
        <v>1.1299999999999999E-3</v>
      </c>
      <c r="M118" s="25">
        <v>0.1784190663825681</v>
      </c>
      <c r="N118" s="24">
        <v>2.7969999999999998E-2</v>
      </c>
      <c r="O118" s="24">
        <v>1.5200000000000001E-3</v>
      </c>
      <c r="P118" s="36">
        <v>1389.9</v>
      </c>
      <c r="Q118" s="36">
        <v>99.63</v>
      </c>
      <c r="R118" s="36">
        <v>376.3</v>
      </c>
      <c r="S118" s="36">
        <v>6.87</v>
      </c>
      <c r="T118" s="36">
        <v>557.6</v>
      </c>
      <c r="U118" s="36">
        <v>23.05</v>
      </c>
      <c r="V118" s="36">
        <v>557.6</v>
      </c>
      <c r="W118" s="36">
        <v>29.82</v>
      </c>
      <c r="X118" s="26">
        <v>48.179643901142711</v>
      </c>
      <c r="Y118" s="26">
        <v>269.3595535477013</v>
      </c>
      <c r="Z118" s="36">
        <v>376.3</v>
      </c>
      <c r="AA118" s="36">
        <v>6.87</v>
      </c>
      <c r="AB118" s="26">
        <v>48.179643901142711</v>
      </c>
    </row>
    <row r="119" spans="1:28" ht="15.75" x14ac:dyDescent="0.25">
      <c r="A119" s="23">
        <v>114</v>
      </c>
      <c r="B119" s="36">
        <v>67.971716701582125</v>
      </c>
      <c r="C119" s="36">
        <v>45.483625681027036</v>
      </c>
      <c r="D119" s="25">
        <v>1.41703</v>
      </c>
      <c r="E119" s="26">
        <v>2.9945499191471519</v>
      </c>
      <c r="F119" s="24">
        <v>5.0217043622279606E-2</v>
      </c>
      <c r="G119" s="24">
        <v>0.11395</v>
      </c>
      <c r="H119" s="24">
        <v>4.8300000000000001E-3</v>
      </c>
      <c r="I119" s="24">
        <v>5.2435200000000002</v>
      </c>
      <c r="J119" s="24">
        <v>0.22806000000000001</v>
      </c>
      <c r="K119" s="24">
        <v>0.33394000000000001</v>
      </c>
      <c r="L119" s="24">
        <v>5.5999999999999999E-3</v>
      </c>
      <c r="M119" s="25">
        <v>0.25793426129595987</v>
      </c>
      <c r="N119" s="24">
        <v>9.8040000000000002E-2</v>
      </c>
      <c r="O119" s="24">
        <v>4.7299999999999998E-3</v>
      </c>
      <c r="P119" s="36">
        <v>1863.3</v>
      </c>
      <c r="Q119" s="36">
        <v>74.59</v>
      </c>
      <c r="R119" s="36">
        <v>1857.4</v>
      </c>
      <c r="S119" s="36">
        <v>27.09</v>
      </c>
      <c r="T119" s="36">
        <v>1859.7</v>
      </c>
      <c r="U119" s="36">
        <v>37.090000000000003</v>
      </c>
      <c r="V119" s="36">
        <v>1890.3</v>
      </c>
      <c r="W119" s="36">
        <v>87.04</v>
      </c>
      <c r="X119" s="26">
        <v>0.12382900829115417</v>
      </c>
      <c r="Y119" s="26">
        <v>0.31764832561644862</v>
      </c>
      <c r="Z119" s="36">
        <v>1863.3</v>
      </c>
      <c r="AA119" s="36">
        <v>74.59</v>
      </c>
      <c r="AB119" s="26">
        <v>0.31764832561644862</v>
      </c>
    </row>
    <row r="120" spans="1:28" ht="15.75" x14ac:dyDescent="0.25">
      <c r="A120" s="23">
        <v>115</v>
      </c>
      <c r="B120" s="36">
        <v>47.403008456703468</v>
      </c>
      <c r="C120" s="36">
        <v>88.472078463504388</v>
      </c>
      <c r="D120" s="25">
        <v>0.50770999999999999</v>
      </c>
      <c r="E120" s="26">
        <v>17.388280299078421</v>
      </c>
      <c r="F120" s="24">
        <v>0.32956399801765746</v>
      </c>
      <c r="G120" s="24">
        <v>7.0010000000000003E-2</v>
      </c>
      <c r="H120" s="24">
        <v>4.15E-3</v>
      </c>
      <c r="I120" s="24">
        <v>0.55483000000000005</v>
      </c>
      <c r="J120" s="24">
        <v>3.2919999999999998E-2</v>
      </c>
      <c r="K120" s="24">
        <v>5.7509999999999999E-2</v>
      </c>
      <c r="L120" s="24">
        <v>1.09E-3</v>
      </c>
      <c r="M120" s="25">
        <v>0.16268385159000143</v>
      </c>
      <c r="N120" s="24">
        <v>2.3730000000000001E-2</v>
      </c>
      <c r="O120" s="24">
        <v>1.33E-3</v>
      </c>
      <c r="P120" s="36">
        <v>928.5</v>
      </c>
      <c r="Q120" s="36">
        <v>117.16</v>
      </c>
      <c r="R120" s="36">
        <v>360.5</v>
      </c>
      <c r="S120" s="36">
        <v>6.63</v>
      </c>
      <c r="T120" s="36">
        <v>448.2</v>
      </c>
      <c r="U120" s="36">
        <v>21.5</v>
      </c>
      <c r="V120" s="36">
        <v>474</v>
      </c>
      <c r="W120" s="36">
        <v>26.21</v>
      </c>
      <c r="X120" s="26">
        <v>24.327323162274617</v>
      </c>
      <c r="Y120" s="26">
        <v>157.55894590846049</v>
      </c>
      <c r="Z120" s="36">
        <v>360.5</v>
      </c>
      <c r="AA120" s="36">
        <v>6.63</v>
      </c>
      <c r="AB120" s="26">
        <v>24.327323162274617</v>
      </c>
    </row>
    <row r="121" spans="1:28" ht="15.75" x14ac:dyDescent="0.25">
      <c r="A121" s="23">
        <v>116</v>
      </c>
      <c r="B121" s="36">
        <v>25.199693254390741</v>
      </c>
      <c r="C121" s="36">
        <v>66.106403691188675</v>
      </c>
      <c r="D121" s="25">
        <v>0.36098000000000002</v>
      </c>
      <c r="E121" s="26">
        <v>18.807598269700957</v>
      </c>
      <c r="F121" s="24">
        <v>0.36433752525469226</v>
      </c>
      <c r="G121" s="24">
        <v>5.858E-2</v>
      </c>
      <c r="H121" s="24">
        <v>4.15E-3</v>
      </c>
      <c r="I121" s="24">
        <v>0.42921999999999999</v>
      </c>
      <c r="J121" s="24">
        <v>3.0450000000000001E-2</v>
      </c>
      <c r="K121" s="24">
        <v>5.3170000000000002E-2</v>
      </c>
      <c r="L121" s="24">
        <v>1.0300000000000001E-3</v>
      </c>
      <c r="M121" s="25">
        <v>0.14165654815093315</v>
      </c>
      <c r="N121" s="24">
        <v>1.9820000000000001E-2</v>
      </c>
      <c r="O121" s="24">
        <v>1.34E-3</v>
      </c>
      <c r="P121" s="36">
        <v>551.4</v>
      </c>
      <c r="Q121" s="36">
        <v>147.68</v>
      </c>
      <c r="R121" s="36">
        <v>333.9</v>
      </c>
      <c r="S121" s="36">
        <v>6.32</v>
      </c>
      <c r="T121" s="36">
        <v>362.6</v>
      </c>
      <c r="U121" s="36">
        <v>21.64</v>
      </c>
      <c r="V121" s="36">
        <v>396.8</v>
      </c>
      <c r="W121" s="36">
        <v>26.53</v>
      </c>
      <c r="X121" s="26">
        <v>8.595387840670865</v>
      </c>
      <c r="Y121" s="26">
        <v>65.139263252470812</v>
      </c>
      <c r="Z121" s="36">
        <v>333.9</v>
      </c>
      <c r="AA121" s="36">
        <v>6.32</v>
      </c>
      <c r="AB121" s="26">
        <v>8.595387840670865</v>
      </c>
    </row>
    <row r="122" spans="1:28" ht="15.75" x14ac:dyDescent="0.25">
      <c r="A122" s="23">
        <v>117</v>
      </c>
      <c r="B122" s="36">
        <v>60.627513979096939</v>
      </c>
      <c r="C122" s="36">
        <v>112.72884398628668</v>
      </c>
      <c r="D122" s="25">
        <v>0.50897000000000003</v>
      </c>
      <c r="E122" s="26">
        <v>15.167602002123465</v>
      </c>
      <c r="F122" s="24">
        <v>0.25536232704924988</v>
      </c>
      <c r="G122" s="24">
        <v>5.8360000000000002E-2</v>
      </c>
      <c r="H122" s="24">
        <v>2.82E-3</v>
      </c>
      <c r="I122" s="24">
        <v>0.53029000000000004</v>
      </c>
      <c r="J122" s="24">
        <v>2.6030000000000001E-2</v>
      </c>
      <c r="K122" s="24">
        <v>6.5930000000000002E-2</v>
      </c>
      <c r="L122" s="24">
        <v>1.1100000000000001E-3</v>
      </c>
      <c r="M122" s="25">
        <v>0.21661225863958847</v>
      </c>
      <c r="N122" s="24">
        <v>2.0580000000000001E-2</v>
      </c>
      <c r="O122" s="24">
        <v>1.07E-3</v>
      </c>
      <c r="P122" s="36">
        <v>543.20000000000005</v>
      </c>
      <c r="Q122" s="36">
        <v>102.2</v>
      </c>
      <c r="R122" s="36">
        <v>411.6</v>
      </c>
      <c r="S122" s="36">
        <v>6.69</v>
      </c>
      <c r="T122" s="36">
        <v>432</v>
      </c>
      <c r="U122" s="36">
        <v>17.27</v>
      </c>
      <c r="V122" s="36">
        <v>411.7</v>
      </c>
      <c r="W122" s="36">
        <v>21.17</v>
      </c>
      <c r="X122" s="26">
        <v>4.9562682215743337</v>
      </c>
      <c r="Y122" s="26">
        <v>31.972789115646272</v>
      </c>
      <c r="Z122" s="36">
        <v>411.6</v>
      </c>
      <c r="AA122" s="36">
        <v>6.69</v>
      </c>
      <c r="AB122" s="26">
        <v>4.9562682215743337</v>
      </c>
    </row>
    <row r="123" spans="1:28" ht="15.75" x14ac:dyDescent="0.25">
      <c r="A123" s="23">
        <v>118</v>
      </c>
      <c r="B123" s="36">
        <v>36.74694695929162</v>
      </c>
      <c r="C123" s="36">
        <v>73.538118653872758</v>
      </c>
      <c r="D123" s="25">
        <v>0.47260000000000002</v>
      </c>
      <c r="E123" s="26">
        <v>17.406440382941689</v>
      </c>
      <c r="F123" s="24">
        <v>0.35752131682978577</v>
      </c>
      <c r="G123" s="24">
        <v>5.1240000000000001E-2</v>
      </c>
      <c r="H123" s="24">
        <v>3.7599999999999999E-3</v>
      </c>
      <c r="I123" s="24">
        <v>0.40571000000000002</v>
      </c>
      <c r="J123" s="24">
        <v>2.9659999999999999E-2</v>
      </c>
      <c r="K123" s="24">
        <v>5.7450000000000001E-2</v>
      </c>
      <c r="L123" s="24">
        <v>1.1800000000000001E-3</v>
      </c>
      <c r="M123" s="25">
        <v>0.12712379387020334</v>
      </c>
      <c r="N123" s="24">
        <v>1.5869999999999999E-2</v>
      </c>
      <c r="O123" s="24">
        <v>1.07E-3</v>
      </c>
      <c r="P123" s="36">
        <v>251.6</v>
      </c>
      <c r="Q123" s="36">
        <v>160.47</v>
      </c>
      <c r="R123" s="36">
        <v>360.1</v>
      </c>
      <c r="S123" s="36">
        <v>7.22</v>
      </c>
      <c r="T123" s="36">
        <v>345.8</v>
      </c>
      <c r="U123" s="36">
        <v>21.43</v>
      </c>
      <c r="V123" s="36">
        <v>318.2</v>
      </c>
      <c r="W123" s="36">
        <v>21.26</v>
      </c>
      <c r="X123" s="26">
        <v>-3.9711191335740081</v>
      </c>
      <c r="Y123" s="26">
        <v>-30.130519300194393</v>
      </c>
      <c r="Z123" s="36">
        <v>360.1</v>
      </c>
      <c r="AA123" s="36">
        <v>7.22</v>
      </c>
      <c r="AB123" s="26">
        <v>-3.9711191335740081</v>
      </c>
    </row>
    <row r="124" spans="1:28" ht="15.75" x14ac:dyDescent="0.25">
      <c r="A124" s="23">
        <v>119</v>
      </c>
      <c r="B124" s="36">
        <v>6.053043846654008</v>
      </c>
      <c r="C124" s="36">
        <v>28.213080916936118</v>
      </c>
      <c r="D124" s="25">
        <v>0.20282</v>
      </c>
      <c r="E124" s="26">
        <v>17.304031839418585</v>
      </c>
      <c r="F124" s="24">
        <v>0.58388755990424368</v>
      </c>
      <c r="G124" s="24">
        <v>5.5870000000000003E-2</v>
      </c>
      <c r="H124" s="24">
        <v>8.5400000000000007E-3</v>
      </c>
      <c r="I124" s="24">
        <v>0.44505</v>
      </c>
      <c r="J124" s="24">
        <v>6.7229999999999998E-2</v>
      </c>
      <c r="K124" s="24">
        <v>5.7790000000000001E-2</v>
      </c>
      <c r="L124" s="24">
        <v>1.9499999999999999E-3</v>
      </c>
      <c r="M124" s="25">
        <v>5.8228304322757662E-2</v>
      </c>
      <c r="N124" s="24">
        <v>3.065E-2</v>
      </c>
      <c r="O124" s="24">
        <v>4.79E-3</v>
      </c>
      <c r="P124" s="36">
        <v>447</v>
      </c>
      <c r="Q124" s="36">
        <v>308.19</v>
      </c>
      <c r="R124" s="36">
        <v>362.2</v>
      </c>
      <c r="S124" s="36">
        <v>11.87</v>
      </c>
      <c r="T124" s="36">
        <v>373.8</v>
      </c>
      <c r="U124" s="36">
        <v>47.24</v>
      </c>
      <c r="V124" s="36">
        <v>610.20000000000005</v>
      </c>
      <c r="W124" s="36">
        <v>93.99</v>
      </c>
      <c r="X124" s="26">
        <v>3.2026504693539515</v>
      </c>
      <c r="Y124" s="26">
        <v>23.412479293208179</v>
      </c>
      <c r="Z124" s="36">
        <v>362.2</v>
      </c>
      <c r="AA124" s="36">
        <v>11.87</v>
      </c>
      <c r="AB124" s="26">
        <v>3.2026504693539515</v>
      </c>
    </row>
    <row r="125" spans="1:28" ht="15.75" x14ac:dyDescent="0.25">
      <c r="A125" s="23">
        <v>120</v>
      </c>
      <c r="B125" s="36">
        <v>29.730530570240095</v>
      </c>
      <c r="C125" s="36">
        <v>55.649327924811026</v>
      </c>
      <c r="D125" s="25">
        <v>0.50468000000000002</v>
      </c>
      <c r="E125" s="26">
        <v>17.692852087756545</v>
      </c>
      <c r="F125" s="24">
        <v>0.44451256129890826</v>
      </c>
      <c r="G125" s="24">
        <v>5.9319999999999998E-2</v>
      </c>
      <c r="H125" s="24">
        <v>5.4000000000000003E-3</v>
      </c>
      <c r="I125" s="24">
        <v>0.46217000000000003</v>
      </c>
      <c r="J125" s="24">
        <v>4.1570000000000003E-2</v>
      </c>
      <c r="K125" s="24">
        <v>5.6520000000000001E-2</v>
      </c>
      <c r="L125" s="24">
        <v>1.42E-3</v>
      </c>
      <c r="M125" s="25">
        <v>9.6157584364076676E-2</v>
      </c>
      <c r="N125" s="24">
        <v>1.8020000000000001E-2</v>
      </c>
      <c r="O125" s="24">
        <v>1.42E-3</v>
      </c>
      <c r="P125" s="36">
        <v>578.9</v>
      </c>
      <c r="Q125" s="36">
        <v>186.32</v>
      </c>
      <c r="R125" s="36">
        <v>354.4</v>
      </c>
      <c r="S125" s="36">
        <v>8.68</v>
      </c>
      <c r="T125" s="36">
        <v>385.8</v>
      </c>
      <c r="U125" s="36">
        <v>28.87</v>
      </c>
      <c r="V125" s="36">
        <v>361</v>
      </c>
      <c r="W125" s="36">
        <v>28.15</v>
      </c>
      <c r="X125" s="26">
        <v>8.8600451467268684</v>
      </c>
      <c r="Y125" s="26">
        <v>63.346501128668173</v>
      </c>
      <c r="Z125" s="36">
        <v>354.4</v>
      </c>
      <c r="AA125" s="36">
        <v>8.68</v>
      </c>
      <c r="AB125" s="26">
        <v>8.8600451467268684</v>
      </c>
    </row>
    <row r="126" spans="1:28" ht="15.75" x14ac:dyDescent="0.25">
      <c r="A126" s="23">
        <v>121</v>
      </c>
      <c r="B126" s="36">
        <v>132.73264239045841</v>
      </c>
      <c r="C126" s="36">
        <v>229.61728671018423</v>
      </c>
      <c r="D126" s="25">
        <v>0.54315000000000002</v>
      </c>
      <c r="E126" s="26">
        <v>17.937219730941703</v>
      </c>
      <c r="F126" s="24">
        <v>0.30887409760904094</v>
      </c>
      <c r="G126" s="24">
        <v>5.0869999999999999E-2</v>
      </c>
      <c r="H126" s="24">
        <v>2.5200000000000001E-3</v>
      </c>
      <c r="I126" s="24">
        <v>0.39102999999999999</v>
      </c>
      <c r="J126" s="24">
        <v>1.9720000000000001E-2</v>
      </c>
      <c r="K126" s="24">
        <v>5.5750000000000001E-2</v>
      </c>
      <c r="L126" s="24">
        <v>9.6000000000000002E-4</v>
      </c>
      <c r="M126" s="25">
        <v>0.2221187924543444</v>
      </c>
      <c r="N126" s="24">
        <v>1.6809999999999999E-2</v>
      </c>
      <c r="O126" s="24">
        <v>8.9999999999999998E-4</v>
      </c>
      <c r="P126" s="36">
        <v>234.9</v>
      </c>
      <c r="Q126" s="36">
        <v>110.36</v>
      </c>
      <c r="R126" s="36">
        <v>349.7</v>
      </c>
      <c r="S126" s="36">
        <v>5.83</v>
      </c>
      <c r="T126" s="36">
        <v>335.1</v>
      </c>
      <c r="U126" s="36">
        <v>14.39</v>
      </c>
      <c r="V126" s="36">
        <v>336.9</v>
      </c>
      <c r="W126" s="36">
        <v>17.940000000000001</v>
      </c>
      <c r="X126" s="26">
        <v>-4.1750071489848324</v>
      </c>
      <c r="Y126" s="26">
        <v>-32.828138404346575</v>
      </c>
      <c r="Z126" s="36">
        <v>349.7</v>
      </c>
      <c r="AA126" s="36">
        <v>5.83</v>
      </c>
      <c r="AB126" s="26">
        <v>-4.1750071489848324</v>
      </c>
    </row>
    <row r="127" spans="1:28" ht="15.75" x14ac:dyDescent="0.25">
      <c r="A127" s="23">
        <v>122</v>
      </c>
      <c r="B127" s="36">
        <v>388.96669184549035</v>
      </c>
      <c r="C127" s="36">
        <v>443.33749106236769</v>
      </c>
      <c r="D127" s="25">
        <v>0.82308000000000003</v>
      </c>
      <c r="E127" s="26">
        <v>18.053800324968407</v>
      </c>
      <c r="F127" s="24">
        <v>0.30312392674166128</v>
      </c>
      <c r="G127" s="24">
        <v>5.4530000000000002E-2</v>
      </c>
      <c r="H127" s="24">
        <v>2.5100000000000001E-3</v>
      </c>
      <c r="I127" s="24">
        <v>0.41649999999999998</v>
      </c>
      <c r="J127" s="24">
        <v>1.9619999999999999E-2</v>
      </c>
      <c r="K127" s="24">
        <v>5.5390000000000002E-2</v>
      </c>
      <c r="L127" s="24">
        <v>9.3000000000000005E-4</v>
      </c>
      <c r="M127" s="25">
        <v>0.24163200258171011</v>
      </c>
      <c r="N127" s="24">
        <v>1.5570000000000001E-2</v>
      </c>
      <c r="O127" s="24">
        <v>8.0999999999999996E-4</v>
      </c>
      <c r="P127" s="36">
        <v>393</v>
      </c>
      <c r="Q127" s="36">
        <v>99.37</v>
      </c>
      <c r="R127" s="36">
        <v>347.6</v>
      </c>
      <c r="S127" s="36">
        <v>5.66</v>
      </c>
      <c r="T127" s="36">
        <v>353.5</v>
      </c>
      <c r="U127" s="36">
        <v>14.06</v>
      </c>
      <c r="V127" s="36">
        <v>312.39999999999998</v>
      </c>
      <c r="W127" s="36">
        <v>16.21</v>
      </c>
      <c r="X127" s="26">
        <v>1.6973532796317636</v>
      </c>
      <c r="Y127" s="26">
        <v>13.060989643268117</v>
      </c>
      <c r="Z127" s="36">
        <v>347.6</v>
      </c>
      <c r="AA127" s="36">
        <v>5.66</v>
      </c>
      <c r="AB127" s="26">
        <v>1.6973532796317636</v>
      </c>
    </row>
    <row r="128" spans="1:28" ht="15.75" x14ac:dyDescent="0.25">
      <c r="A128" s="23">
        <v>123</v>
      </c>
      <c r="B128" s="36">
        <v>26.703577713023101</v>
      </c>
      <c r="C128" s="36">
        <v>83.210319518892817</v>
      </c>
      <c r="D128" s="25">
        <v>0.30059999999999998</v>
      </c>
      <c r="E128" s="26">
        <v>17.458100558659218</v>
      </c>
      <c r="F128" s="24">
        <v>0.34440736088137075</v>
      </c>
      <c r="G128" s="24">
        <v>6.3740000000000005E-2</v>
      </c>
      <c r="H128" s="24">
        <v>4.0000000000000001E-3</v>
      </c>
      <c r="I128" s="24">
        <v>0.50341999999999998</v>
      </c>
      <c r="J128" s="24">
        <v>3.1710000000000002E-2</v>
      </c>
      <c r="K128" s="24">
        <v>5.7279999999999998E-2</v>
      </c>
      <c r="L128" s="24">
        <v>1.1299999999999999E-3</v>
      </c>
      <c r="M128" s="25">
        <v>0.16844584644697627</v>
      </c>
      <c r="N128" s="24">
        <v>1.9099999999999999E-2</v>
      </c>
      <c r="O128" s="24">
        <v>1.33E-3</v>
      </c>
      <c r="P128" s="36">
        <v>732.9</v>
      </c>
      <c r="Q128" s="36">
        <v>127.65</v>
      </c>
      <c r="R128" s="36">
        <v>359.1</v>
      </c>
      <c r="S128" s="36">
        <v>6.86</v>
      </c>
      <c r="T128" s="36">
        <v>414</v>
      </c>
      <c r="U128" s="36">
        <v>21.42</v>
      </c>
      <c r="V128" s="36">
        <v>382.3</v>
      </c>
      <c r="W128" s="36">
        <v>26.35</v>
      </c>
      <c r="X128" s="26">
        <v>15.288220551378441</v>
      </c>
      <c r="Y128" s="26">
        <v>104.09356725146198</v>
      </c>
      <c r="Z128" s="36">
        <v>359.1</v>
      </c>
      <c r="AA128" s="36">
        <v>6.86</v>
      </c>
      <c r="AB128" s="26">
        <v>15.288220551378441</v>
      </c>
    </row>
    <row r="129" spans="1:28" ht="15.75" x14ac:dyDescent="0.25">
      <c r="A129" s="23">
        <v>124</v>
      </c>
      <c r="B129" s="36">
        <v>107.3105186931127</v>
      </c>
      <c r="C129" s="36">
        <v>220.35321532735466</v>
      </c>
      <c r="D129" s="25">
        <v>0.45545000000000002</v>
      </c>
      <c r="E129" s="26">
        <v>18.508236165093464</v>
      </c>
      <c r="F129" s="24">
        <v>0.3185759695268725</v>
      </c>
      <c r="G129" s="24">
        <v>5.7919999999999999E-2</v>
      </c>
      <c r="H129" s="24">
        <v>2.8400000000000001E-3</v>
      </c>
      <c r="I129" s="24">
        <v>0.43156</v>
      </c>
      <c r="J129" s="24">
        <v>2.1600000000000001E-2</v>
      </c>
      <c r="K129" s="24">
        <v>5.4030000000000002E-2</v>
      </c>
      <c r="L129" s="24">
        <v>9.3000000000000005E-4</v>
      </c>
      <c r="M129" s="25">
        <v>0.23048258983062955</v>
      </c>
      <c r="N129" s="24">
        <v>1.6209999999999999E-2</v>
      </c>
      <c r="O129" s="24">
        <v>8.8999999999999995E-4</v>
      </c>
      <c r="P129" s="36">
        <v>526.5</v>
      </c>
      <c r="Q129" s="36">
        <v>104.35</v>
      </c>
      <c r="R129" s="36">
        <v>339.2</v>
      </c>
      <c r="S129" s="36">
        <v>5.71</v>
      </c>
      <c r="T129" s="36">
        <v>364.3</v>
      </c>
      <c r="U129" s="36">
        <v>15.32</v>
      </c>
      <c r="V129" s="36">
        <v>325.10000000000002</v>
      </c>
      <c r="W129" s="36">
        <v>17.77</v>
      </c>
      <c r="X129" s="26">
        <v>7.3997641509434109</v>
      </c>
      <c r="Y129" s="26">
        <v>55.218160377358494</v>
      </c>
      <c r="Z129" s="36">
        <v>339.2</v>
      </c>
      <c r="AA129" s="36">
        <v>5.71</v>
      </c>
      <c r="AB129" s="26">
        <v>7.3997641509434109</v>
      </c>
    </row>
    <row r="130" spans="1:28" ht="15.75" x14ac:dyDescent="0.25">
      <c r="A130" s="23">
        <v>125</v>
      </c>
      <c r="B130" s="36">
        <v>127.97659195839174</v>
      </c>
      <c r="C130" s="36">
        <v>142.45820860136357</v>
      </c>
      <c r="D130" s="25">
        <v>0.83887</v>
      </c>
      <c r="E130" s="26">
        <v>18.355359765051396</v>
      </c>
      <c r="F130" s="24">
        <v>0.33018084746237825</v>
      </c>
      <c r="G130" s="24">
        <v>5.7570000000000003E-2</v>
      </c>
      <c r="H130" s="24">
        <v>3.3300000000000001E-3</v>
      </c>
      <c r="I130" s="24">
        <v>0.43258999999999997</v>
      </c>
      <c r="J130" s="24">
        <v>2.5360000000000001E-2</v>
      </c>
      <c r="K130" s="24">
        <v>5.4480000000000001E-2</v>
      </c>
      <c r="L130" s="24">
        <v>9.7999999999999997E-4</v>
      </c>
      <c r="M130" s="25">
        <v>0.19655020406384133</v>
      </c>
      <c r="N130" s="24">
        <v>1.5980000000000001E-2</v>
      </c>
      <c r="O130" s="24">
        <v>8.9999999999999998E-4</v>
      </c>
      <c r="P130" s="36">
        <v>513.29999999999995</v>
      </c>
      <c r="Q130" s="36">
        <v>122.65</v>
      </c>
      <c r="R130" s="36">
        <v>342</v>
      </c>
      <c r="S130" s="36">
        <v>5.98</v>
      </c>
      <c r="T130" s="36">
        <v>365</v>
      </c>
      <c r="U130" s="36">
        <v>17.97</v>
      </c>
      <c r="V130" s="36">
        <v>320.5</v>
      </c>
      <c r="W130" s="36">
        <v>17.850000000000001</v>
      </c>
      <c r="X130" s="26">
        <v>6.7251461988304007</v>
      </c>
      <c r="Y130" s="26">
        <v>50.087719298245602</v>
      </c>
      <c r="Z130" s="36">
        <v>342</v>
      </c>
      <c r="AA130" s="36">
        <v>5.98</v>
      </c>
      <c r="AB130" s="26">
        <v>6.7251461988304007</v>
      </c>
    </row>
    <row r="131" spans="1:28" ht="15.75" x14ac:dyDescent="0.25">
      <c r="A131" s="23">
        <v>126</v>
      </c>
      <c r="B131" s="36">
        <v>100.96536879360306</v>
      </c>
      <c r="C131" s="36">
        <v>142.35056754515779</v>
      </c>
      <c r="D131" s="25">
        <v>0.66130999999999995</v>
      </c>
      <c r="E131" s="26">
        <v>17.445917655268666</v>
      </c>
      <c r="F131" s="24">
        <v>0.33175244668951231</v>
      </c>
      <c r="G131" s="24">
        <v>5.8740000000000001E-2</v>
      </c>
      <c r="H131" s="24">
        <v>3.4299999999999999E-3</v>
      </c>
      <c r="I131" s="24">
        <v>0.46437</v>
      </c>
      <c r="J131" s="24">
        <v>2.733E-2</v>
      </c>
      <c r="K131" s="24">
        <v>5.7320000000000003E-2</v>
      </c>
      <c r="L131" s="24">
        <v>1.09E-3</v>
      </c>
      <c r="M131" s="25">
        <v>0.18570135296807008</v>
      </c>
      <c r="N131" s="24">
        <v>1.651E-2</v>
      </c>
      <c r="O131" s="24">
        <v>9.7000000000000005E-4</v>
      </c>
      <c r="P131" s="36">
        <v>557.4</v>
      </c>
      <c r="Q131" s="36">
        <v>122.44</v>
      </c>
      <c r="R131" s="36">
        <v>359.3</v>
      </c>
      <c r="S131" s="36">
        <v>6.62</v>
      </c>
      <c r="T131" s="36">
        <v>387.3</v>
      </c>
      <c r="U131" s="36">
        <v>18.95</v>
      </c>
      <c r="V131" s="36">
        <v>330.9</v>
      </c>
      <c r="W131" s="36">
        <v>19.28</v>
      </c>
      <c r="X131" s="26">
        <v>7.7929306985805802</v>
      </c>
      <c r="Y131" s="26">
        <v>55.134984692457543</v>
      </c>
      <c r="Z131" s="36">
        <v>359.3</v>
      </c>
      <c r="AA131" s="36">
        <v>6.62</v>
      </c>
      <c r="AB131" s="26">
        <v>7.7929306985805802</v>
      </c>
    </row>
    <row r="132" spans="1:28" ht="15.75" x14ac:dyDescent="0.25">
      <c r="A132" s="23">
        <v>127</v>
      </c>
      <c r="B132" s="36">
        <v>137.72212927454692</v>
      </c>
      <c r="C132" s="36">
        <v>436.56157205359256</v>
      </c>
      <c r="D132" s="25">
        <v>0.29370000000000002</v>
      </c>
      <c r="E132" s="26">
        <v>4.9024414158250806</v>
      </c>
      <c r="F132" s="24">
        <v>8.2676725514453764E-2</v>
      </c>
      <c r="G132" s="24">
        <v>7.8719999999999998E-2</v>
      </c>
      <c r="H132" s="24">
        <v>3.5699999999999998E-3</v>
      </c>
      <c r="I132" s="24">
        <v>2.2147999999999999</v>
      </c>
      <c r="J132" s="24">
        <v>0.10348</v>
      </c>
      <c r="K132" s="24">
        <v>0.20397999999999999</v>
      </c>
      <c r="L132" s="24">
        <v>3.4399999999999999E-3</v>
      </c>
      <c r="M132" s="25">
        <v>0.26060398497964787</v>
      </c>
      <c r="N132" s="24">
        <v>5.5030000000000003E-2</v>
      </c>
      <c r="O132" s="24">
        <v>2.99E-3</v>
      </c>
      <c r="P132" s="36">
        <v>1165.2</v>
      </c>
      <c r="Q132" s="36">
        <v>87.4</v>
      </c>
      <c r="R132" s="36">
        <v>1196.7</v>
      </c>
      <c r="S132" s="36">
        <v>18.440000000000001</v>
      </c>
      <c r="T132" s="36">
        <v>1185.7</v>
      </c>
      <c r="U132" s="36">
        <v>32.68</v>
      </c>
      <c r="V132" s="36">
        <v>1082.8</v>
      </c>
      <c r="W132" s="36">
        <v>57.31</v>
      </c>
      <c r="X132" s="26">
        <v>-0.91919445140803413</v>
      </c>
      <c r="Y132" s="26">
        <v>-2.6322386563048417</v>
      </c>
      <c r="Z132" s="36">
        <v>1165.2</v>
      </c>
      <c r="AA132" s="36">
        <v>87.4</v>
      </c>
      <c r="AB132" s="26">
        <v>-2.6322386563048417</v>
      </c>
    </row>
    <row r="133" spans="1:28" ht="15.75" x14ac:dyDescent="0.25">
      <c r="A133" s="23">
        <v>128</v>
      </c>
      <c r="B133" s="36">
        <v>176.09755605908569</v>
      </c>
      <c r="C133" s="36">
        <v>351.38123572648124</v>
      </c>
      <c r="D133" s="25">
        <v>0.46587000000000001</v>
      </c>
      <c r="E133" s="26">
        <v>6.5257113025319766</v>
      </c>
      <c r="F133" s="24">
        <v>0.11114660989042324</v>
      </c>
      <c r="G133" s="24">
        <v>6.9900000000000004E-2</v>
      </c>
      <c r="H133" s="24">
        <v>3.2299999999999998E-3</v>
      </c>
      <c r="I133" s="24">
        <v>1.47753</v>
      </c>
      <c r="J133" s="24">
        <v>7.0230000000000001E-2</v>
      </c>
      <c r="K133" s="24">
        <v>0.15323999999999999</v>
      </c>
      <c r="L133" s="24">
        <v>2.6099999999999999E-3</v>
      </c>
      <c r="M133" s="25">
        <v>0.25576945544903945</v>
      </c>
      <c r="N133" s="24">
        <v>4.2299999999999997E-2</v>
      </c>
      <c r="O133" s="24">
        <v>2.32E-3</v>
      </c>
      <c r="P133" s="36">
        <v>925.5</v>
      </c>
      <c r="Q133" s="36">
        <v>92.2</v>
      </c>
      <c r="R133" s="36">
        <v>919.1</v>
      </c>
      <c r="S133" s="36">
        <v>14.61</v>
      </c>
      <c r="T133" s="36">
        <v>921.2</v>
      </c>
      <c r="U133" s="36">
        <v>28.78</v>
      </c>
      <c r="V133" s="36">
        <v>837.4</v>
      </c>
      <c r="W133" s="36">
        <v>44.93</v>
      </c>
      <c r="X133" s="26">
        <v>0.22848438690024064</v>
      </c>
      <c r="Y133" s="26">
        <v>0.69633336960068792</v>
      </c>
      <c r="Z133" s="36">
        <v>919.1</v>
      </c>
      <c r="AA133" s="36">
        <v>14.61</v>
      </c>
      <c r="AB133" s="26">
        <v>0.22848438690024064</v>
      </c>
    </row>
    <row r="134" spans="1:28" ht="15.75" x14ac:dyDescent="0.25">
      <c r="A134" s="23">
        <v>129</v>
      </c>
      <c r="B134" s="36">
        <v>492.89968714994291</v>
      </c>
      <c r="C134" s="36">
        <v>1491.6596124418729</v>
      </c>
      <c r="D134" s="25">
        <v>0.30671999999999999</v>
      </c>
      <c r="E134" s="26">
        <v>12.437810945273633</v>
      </c>
      <c r="F134" s="24">
        <v>0.21193782332120492</v>
      </c>
      <c r="G134" s="24">
        <v>0.10047</v>
      </c>
      <c r="H134" s="24">
        <v>4.6100000000000004E-3</v>
      </c>
      <c r="I134" s="24">
        <v>1.1142799999999999</v>
      </c>
      <c r="J134" s="24">
        <v>5.2659999999999998E-2</v>
      </c>
      <c r="K134" s="24">
        <v>8.0399999999999999E-2</v>
      </c>
      <c r="L134" s="24">
        <v>1.3699999999999999E-3</v>
      </c>
      <c r="M134" s="25">
        <v>0.25979250841032725</v>
      </c>
      <c r="N134" s="24">
        <v>3.1050000000000001E-2</v>
      </c>
      <c r="O134" s="24">
        <v>1.6999999999999999E-3</v>
      </c>
      <c r="P134" s="36">
        <v>1632.8</v>
      </c>
      <c r="Q134" s="36">
        <v>82.98</v>
      </c>
      <c r="R134" s="36">
        <v>498.5</v>
      </c>
      <c r="S134" s="36">
        <v>8.16</v>
      </c>
      <c r="T134" s="36">
        <v>760.2</v>
      </c>
      <c r="U134" s="36">
        <v>25.29</v>
      </c>
      <c r="V134" s="36">
        <v>618.1</v>
      </c>
      <c r="W134" s="36">
        <v>33.369999999999997</v>
      </c>
      <c r="X134" s="26">
        <v>52.497492477432317</v>
      </c>
      <c r="Y134" s="26">
        <v>227.54262788365094</v>
      </c>
      <c r="Z134" s="36">
        <v>498.5</v>
      </c>
      <c r="AA134" s="36">
        <v>8.16</v>
      </c>
      <c r="AB134" s="26">
        <v>52.497492477432317</v>
      </c>
    </row>
    <row r="135" spans="1:28" ht="15.75" x14ac:dyDescent="0.25">
      <c r="A135" s="23">
        <v>130</v>
      </c>
      <c r="B135" s="36">
        <v>227.47137477404019</v>
      </c>
      <c r="C135" s="36">
        <v>307.18083225416547</v>
      </c>
      <c r="D135" s="25">
        <v>0.68635000000000002</v>
      </c>
      <c r="E135" s="26">
        <v>19.409937888198755</v>
      </c>
      <c r="F135" s="24">
        <v>0.34283857682959756</v>
      </c>
      <c r="G135" s="24">
        <v>5.4710000000000002E-2</v>
      </c>
      <c r="H135" s="24">
        <v>2.7599999999999999E-3</v>
      </c>
      <c r="I135" s="24">
        <v>0.38880999999999999</v>
      </c>
      <c r="J135" s="24">
        <v>2.0060000000000001E-2</v>
      </c>
      <c r="K135" s="24">
        <v>5.1520000000000003E-2</v>
      </c>
      <c r="L135" s="24">
        <v>9.1E-4</v>
      </c>
      <c r="M135" s="25">
        <v>0.23530905943647015</v>
      </c>
      <c r="N135" s="24">
        <v>1.4540000000000001E-2</v>
      </c>
      <c r="O135" s="24">
        <v>8.1999999999999998E-4</v>
      </c>
      <c r="P135" s="36">
        <v>400.1</v>
      </c>
      <c r="Q135" s="36">
        <v>109.22</v>
      </c>
      <c r="R135" s="36">
        <v>323.8</v>
      </c>
      <c r="S135" s="36">
        <v>5.59</v>
      </c>
      <c r="T135" s="36">
        <v>333.5</v>
      </c>
      <c r="U135" s="36">
        <v>14.66</v>
      </c>
      <c r="V135" s="36">
        <v>291.7</v>
      </c>
      <c r="W135" s="36">
        <v>16.37</v>
      </c>
      <c r="X135" s="26">
        <v>2.9956763434218603</v>
      </c>
      <c r="Y135" s="26">
        <v>23.563928350833852</v>
      </c>
      <c r="Z135" s="36">
        <v>323.8</v>
      </c>
      <c r="AA135" s="36">
        <v>5.59</v>
      </c>
      <c r="AB135" s="26">
        <v>2.9956763434218603</v>
      </c>
    </row>
    <row r="136" spans="1:28" ht="15.75" x14ac:dyDescent="0.25">
      <c r="A136" s="23">
        <v>131</v>
      </c>
      <c r="B136" s="36">
        <v>43.980262105108494</v>
      </c>
      <c r="C136" s="36">
        <v>69.285421504216984</v>
      </c>
      <c r="D136" s="25">
        <v>0.58921000000000001</v>
      </c>
      <c r="E136" s="26">
        <v>17.018379850238258</v>
      </c>
      <c r="F136" s="24">
        <v>0.38230533359963409</v>
      </c>
      <c r="G136" s="24">
        <v>5.8439999999999999E-2</v>
      </c>
      <c r="H136" s="24">
        <v>4.4900000000000001E-3</v>
      </c>
      <c r="I136" s="24">
        <v>0.47386</v>
      </c>
      <c r="J136" s="24">
        <v>3.635E-2</v>
      </c>
      <c r="K136" s="24">
        <v>5.876E-2</v>
      </c>
      <c r="L136" s="24">
        <v>1.32E-3</v>
      </c>
      <c r="M136" s="25">
        <v>0.14105344546801443</v>
      </c>
      <c r="N136" s="24">
        <v>1.8259999999999998E-2</v>
      </c>
      <c r="O136" s="24">
        <v>1.2800000000000001E-3</v>
      </c>
      <c r="P136" s="36">
        <v>546.4</v>
      </c>
      <c r="Q136" s="36">
        <v>159.68</v>
      </c>
      <c r="R136" s="36">
        <v>368.1</v>
      </c>
      <c r="S136" s="36">
        <v>8.0299999999999994</v>
      </c>
      <c r="T136" s="36">
        <v>393.9</v>
      </c>
      <c r="U136" s="36">
        <v>25.04</v>
      </c>
      <c r="V136" s="36">
        <v>365.8</v>
      </c>
      <c r="W136" s="36">
        <v>25.5</v>
      </c>
      <c r="X136" s="26">
        <v>7.0089649551752009</v>
      </c>
      <c r="Y136" s="26">
        <v>48.43792447704427</v>
      </c>
      <c r="Z136" s="36">
        <v>368.1</v>
      </c>
      <c r="AA136" s="36">
        <v>8.0299999999999994</v>
      </c>
      <c r="AB136" s="26">
        <v>7.0089649551752009</v>
      </c>
    </row>
    <row r="137" spans="1:28" ht="15.75" x14ac:dyDescent="0.25">
      <c r="A137" s="23">
        <v>132</v>
      </c>
      <c r="B137" s="36">
        <v>845.06697761642272</v>
      </c>
      <c r="C137" s="36">
        <v>750.32700053210658</v>
      </c>
      <c r="D137" s="25">
        <v>1.04643</v>
      </c>
      <c r="E137" s="26">
        <v>14.801657785671996</v>
      </c>
      <c r="F137" s="24">
        <v>0.26290688784497329</v>
      </c>
      <c r="G137" s="24">
        <v>5.4519999999999999E-2</v>
      </c>
      <c r="H137" s="24">
        <v>2.6800000000000001E-3</v>
      </c>
      <c r="I137" s="24">
        <v>0.50827</v>
      </c>
      <c r="J137" s="24">
        <v>2.5669999999999998E-2</v>
      </c>
      <c r="K137" s="24">
        <v>6.7559999999999995E-2</v>
      </c>
      <c r="L137" s="24">
        <v>1.1999999999999999E-3</v>
      </c>
      <c r="M137" s="25">
        <v>0.25074550014157981</v>
      </c>
      <c r="N137" s="24">
        <v>1.8970000000000001E-2</v>
      </c>
      <c r="O137" s="24">
        <v>1.09E-3</v>
      </c>
      <c r="P137" s="36">
        <v>392.6</v>
      </c>
      <c r="Q137" s="36">
        <v>106.36</v>
      </c>
      <c r="R137" s="36">
        <v>421.4</v>
      </c>
      <c r="S137" s="36">
        <v>7.22</v>
      </c>
      <c r="T137" s="36">
        <v>417.3</v>
      </c>
      <c r="U137" s="36">
        <v>17.28</v>
      </c>
      <c r="V137" s="36">
        <v>379.8</v>
      </c>
      <c r="W137" s="36">
        <v>21.61</v>
      </c>
      <c r="X137" s="26">
        <v>-0.97294731846225835</v>
      </c>
      <c r="Y137" s="26">
        <v>-6.8343616516373888</v>
      </c>
      <c r="Z137" s="36">
        <v>421.4</v>
      </c>
      <c r="AA137" s="36">
        <v>7.22</v>
      </c>
      <c r="AB137" s="26">
        <v>-0.97294731846225835</v>
      </c>
    </row>
    <row r="138" spans="1:28" ht="15.75" x14ac:dyDescent="0.25">
      <c r="A138" s="23">
        <v>133</v>
      </c>
      <c r="B138" s="36">
        <v>99.017221684210142</v>
      </c>
      <c r="C138" s="36">
        <v>158.05010125050248</v>
      </c>
      <c r="D138" s="25">
        <v>0.58265999999999996</v>
      </c>
      <c r="E138" s="26">
        <v>15.033072760072161</v>
      </c>
      <c r="F138" s="24">
        <v>0.28249159576202948</v>
      </c>
      <c r="G138" s="24">
        <v>5.6840000000000002E-2</v>
      </c>
      <c r="H138" s="24">
        <v>3.15E-3</v>
      </c>
      <c r="I138" s="24">
        <v>0.52176</v>
      </c>
      <c r="J138" s="24">
        <v>2.9389999999999999E-2</v>
      </c>
      <c r="K138" s="24">
        <v>6.6519999999999996E-2</v>
      </c>
      <c r="L138" s="24">
        <v>1.25E-3</v>
      </c>
      <c r="M138" s="25">
        <v>0.21482923447782401</v>
      </c>
      <c r="N138" s="24">
        <v>1.89E-2</v>
      </c>
      <c r="O138" s="24">
        <v>1.15E-3</v>
      </c>
      <c r="P138" s="36">
        <v>484.7</v>
      </c>
      <c r="Q138" s="36">
        <v>118.6</v>
      </c>
      <c r="R138" s="36">
        <v>415.1</v>
      </c>
      <c r="S138" s="36">
        <v>7.53</v>
      </c>
      <c r="T138" s="36">
        <v>426.3</v>
      </c>
      <c r="U138" s="36">
        <v>19.61</v>
      </c>
      <c r="V138" s="36">
        <v>378.5</v>
      </c>
      <c r="W138" s="36">
        <v>22.77</v>
      </c>
      <c r="X138" s="26">
        <v>2.6981450252951067</v>
      </c>
      <c r="Y138" s="26">
        <v>16.767044085762461</v>
      </c>
      <c r="Z138" s="36">
        <v>415.1</v>
      </c>
      <c r="AA138" s="36">
        <v>7.53</v>
      </c>
      <c r="AB138" s="26">
        <v>2.6981450252951067</v>
      </c>
    </row>
    <row r="139" spans="1:28" ht="15.75" x14ac:dyDescent="0.25">
      <c r="A139" s="23">
        <v>134</v>
      </c>
      <c r="B139" s="36">
        <v>97.624530031166131</v>
      </c>
      <c r="C139" s="36">
        <v>103.15398114513968</v>
      </c>
      <c r="D139" s="25">
        <v>0.88105999999999995</v>
      </c>
      <c r="E139" s="26">
        <v>17.966223499820337</v>
      </c>
      <c r="F139" s="24">
        <v>0.35506370553004618</v>
      </c>
      <c r="G139" s="24">
        <v>6.0040000000000003E-2</v>
      </c>
      <c r="H139" s="24">
        <v>3.81E-3</v>
      </c>
      <c r="I139" s="24">
        <v>0.46123999999999998</v>
      </c>
      <c r="J139" s="24">
        <v>2.954E-2</v>
      </c>
      <c r="K139" s="24">
        <v>5.5660000000000001E-2</v>
      </c>
      <c r="L139" s="24">
        <v>1.1000000000000001E-3</v>
      </c>
      <c r="M139" s="25">
        <v>0.18385814723658564</v>
      </c>
      <c r="N139" s="24">
        <v>1.5779999999999999E-2</v>
      </c>
      <c r="O139" s="24">
        <v>9.8999999999999999E-4</v>
      </c>
      <c r="P139" s="36">
        <v>605</v>
      </c>
      <c r="Q139" s="36">
        <v>131.69999999999999</v>
      </c>
      <c r="R139" s="36">
        <v>349.2</v>
      </c>
      <c r="S139" s="36">
        <v>6.73</v>
      </c>
      <c r="T139" s="36">
        <v>385.1</v>
      </c>
      <c r="U139" s="36">
        <v>20.53</v>
      </c>
      <c r="V139" s="36">
        <v>316.5</v>
      </c>
      <c r="W139" s="36">
        <v>19.600000000000001</v>
      </c>
      <c r="X139" s="26">
        <v>10.280641466208484</v>
      </c>
      <c r="Y139" s="26">
        <v>73.253150057273771</v>
      </c>
      <c r="Z139" s="36">
        <v>349.2</v>
      </c>
      <c r="AA139" s="36">
        <v>6.73</v>
      </c>
      <c r="AB139" s="26">
        <v>10.280641466208484</v>
      </c>
    </row>
    <row r="140" spans="1:28" ht="15.75" x14ac:dyDescent="0.25">
      <c r="A140" s="23">
        <v>135</v>
      </c>
      <c r="B140" s="36">
        <v>66.60370580785407</v>
      </c>
      <c r="C140" s="36">
        <v>123.10454108180157</v>
      </c>
      <c r="D140" s="25">
        <v>0.50419000000000003</v>
      </c>
      <c r="E140" s="26">
        <v>16.493485073396009</v>
      </c>
      <c r="F140" s="24">
        <v>0.31284030734628748</v>
      </c>
      <c r="G140" s="24">
        <v>5.8729999999999997E-2</v>
      </c>
      <c r="H140" s="24">
        <v>3.32E-3</v>
      </c>
      <c r="I140" s="24">
        <v>0.49148999999999998</v>
      </c>
      <c r="J140" s="24">
        <v>2.8240000000000001E-2</v>
      </c>
      <c r="K140" s="24">
        <v>6.0630000000000003E-2</v>
      </c>
      <c r="L140" s="24">
        <v>1.15E-3</v>
      </c>
      <c r="M140" s="25">
        <v>0.21358895014441737</v>
      </c>
      <c r="N140" s="24">
        <v>1.7610000000000001E-2</v>
      </c>
      <c r="O140" s="24">
        <v>1.1000000000000001E-3</v>
      </c>
      <c r="P140" s="36">
        <v>557.20000000000005</v>
      </c>
      <c r="Q140" s="36">
        <v>118.88</v>
      </c>
      <c r="R140" s="36">
        <v>379.5</v>
      </c>
      <c r="S140" s="36">
        <v>7</v>
      </c>
      <c r="T140" s="36">
        <v>405.9</v>
      </c>
      <c r="U140" s="36">
        <v>19.23</v>
      </c>
      <c r="V140" s="36">
        <v>352.9</v>
      </c>
      <c r="W140" s="36">
        <v>21.84</v>
      </c>
      <c r="X140" s="26">
        <v>6.956521739130439</v>
      </c>
      <c r="Y140" s="26">
        <v>46.824769433465093</v>
      </c>
      <c r="Z140" s="36">
        <v>379.5</v>
      </c>
      <c r="AA140" s="36">
        <v>7</v>
      </c>
      <c r="AB140" s="26">
        <v>6.956521739130439</v>
      </c>
    </row>
    <row r="141" spans="1:28" ht="15.75" x14ac:dyDescent="0.25">
      <c r="A141" s="23">
        <v>136</v>
      </c>
      <c r="B141" s="36">
        <v>217.01302189833342</v>
      </c>
      <c r="C141" s="36">
        <v>418.21360935008494</v>
      </c>
      <c r="D141" s="25">
        <v>0.48404999999999998</v>
      </c>
      <c r="E141" s="26">
        <v>16.44195988161789</v>
      </c>
      <c r="F141" s="24">
        <v>0.30007522967109274</v>
      </c>
      <c r="G141" s="24">
        <v>5.9069999999999998E-2</v>
      </c>
      <c r="H141" s="24">
        <v>3.0599999999999998E-3</v>
      </c>
      <c r="I141" s="24">
        <v>0.49590000000000001</v>
      </c>
      <c r="J141" s="24">
        <v>2.6280000000000001E-2</v>
      </c>
      <c r="K141" s="24">
        <v>6.0819999999999999E-2</v>
      </c>
      <c r="L141" s="24">
        <v>1.1100000000000001E-3</v>
      </c>
      <c r="M141" s="25">
        <v>0.2367504949014971</v>
      </c>
      <c r="N141" s="24">
        <v>1.67E-2</v>
      </c>
      <c r="O141" s="24">
        <v>1.01E-3</v>
      </c>
      <c r="P141" s="36">
        <v>569.79999999999995</v>
      </c>
      <c r="Q141" s="36">
        <v>108.99</v>
      </c>
      <c r="R141" s="36">
        <v>380.6</v>
      </c>
      <c r="S141" s="36">
        <v>6.75</v>
      </c>
      <c r="T141" s="36">
        <v>408.9</v>
      </c>
      <c r="U141" s="36">
        <v>17.84</v>
      </c>
      <c r="V141" s="36">
        <v>334.7</v>
      </c>
      <c r="W141" s="36">
        <v>19.989999999999998</v>
      </c>
      <c r="X141" s="26">
        <v>7.4356279558591476</v>
      </c>
      <c r="Y141" s="26">
        <v>49.710982658959523</v>
      </c>
      <c r="Z141" s="36">
        <v>380.6</v>
      </c>
      <c r="AA141" s="36">
        <v>6.75</v>
      </c>
      <c r="AB141" s="26">
        <v>7.4356279558591476</v>
      </c>
    </row>
    <row r="142" spans="1:28" ht="15.75" x14ac:dyDescent="0.25">
      <c r="A142" s="23">
        <v>137</v>
      </c>
      <c r="B142" s="36">
        <v>304.97906272378873</v>
      </c>
      <c r="C142" s="36">
        <v>474.61389991625333</v>
      </c>
      <c r="D142" s="25">
        <v>0.60002</v>
      </c>
      <c r="E142" s="26">
        <v>17.40341106856944</v>
      </c>
      <c r="F142" s="24">
        <v>0.32105143983090162</v>
      </c>
      <c r="G142" s="24">
        <v>5.3519999999999998E-2</v>
      </c>
      <c r="H142" s="24">
        <v>2.8400000000000001E-3</v>
      </c>
      <c r="I142" s="24">
        <v>0.42452000000000001</v>
      </c>
      <c r="J142" s="24">
        <v>2.3029999999999998E-2</v>
      </c>
      <c r="K142" s="24">
        <v>5.7459999999999997E-2</v>
      </c>
      <c r="L142" s="24">
        <v>1.06E-3</v>
      </c>
      <c r="M142" s="25">
        <v>0.23357224298796828</v>
      </c>
      <c r="N142" s="24">
        <v>1.502E-2</v>
      </c>
      <c r="O142" s="24">
        <v>9.1E-4</v>
      </c>
      <c r="P142" s="36">
        <v>350.9</v>
      </c>
      <c r="Q142" s="36">
        <v>115.17</v>
      </c>
      <c r="R142" s="36">
        <v>360.2</v>
      </c>
      <c r="S142" s="36">
        <v>6.47</v>
      </c>
      <c r="T142" s="36">
        <v>359.3</v>
      </c>
      <c r="U142" s="36">
        <v>16.41</v>
      </c>
      <c r="V142" s="36">
        <v>301.39999999999998</v>
      </c>
      <c r="W142" s="36">
        <v>18.18</v>
      </c>
      <c r="X142" s="26">
        <v>-0.24986118822875047</v>
      </c>
      <c r="Y142" s="26">
        <v>-2.5818989450305363</v>
      </c>
      <c r="Z142" s="36">
        <v>360.2</v>
      </c>
      <c r="AA142" s="36">
        <v>6.47</v>
      </c>
      <c r="AB142" s="26">
        <v>-0.24986118822875047</v>
      </c>
    </row>
    <row r="143" spans="1:28" ht="15.75" x14ac:dyDescent="0.25">
      <c r="A143" s="23">
        <v>138</v>
      </c>
      <c r="B143" s="36">
        <v>123.95349125716997</v>
      </c>
      <c r="C143" s="36">
        <v>146.63966225154797</v>
      </c>
      <c r="D143" s="25">
        <v>0.79010999999999998</v>
      </c>
      <c r="E143" s="26">
        <v>18.474043968224645</v>
      </c>
      <c r="F143" s="24">
        <v>0.36176771857229123</v>
      </c>
      <c r="G143" s="24">
        <v>5.2519999999999997E-2</v>
      </c>
      <c r="H143" s="24">
        <v>3.16E-3</v>
      </c>
      <c r="I143" s="24">
        <v>0.39245000000000002</v>
      </c>
      <c r="J143" s="24">
        <v>2.3900000000000001E-2</v>
      </c>
      <c r="K143" s="24">
        <v>5.4129999999999998E-2</v>
      </c>
      <c r="L143" s="24">
        <v>1.06E-3</v>
      </c>
      <c r="M143" s="25">
        <v>0.19792890460697407</v>
      </c>
      <c r="N143" s="24">
        <v>1.5180000000000001E-2</v>
      </c>
      <c r="O143" s="24">
        <v>9.5E-4</v>
      </c>
      <c r="P143" s="36">
        <v>308</v>
      </c>
      <c r="Q143" s="36">
        <v>131.24</v>
      </c>
      <c r="R143" s="36">
        <v>339.8</v>
      </c>
      <c r="S143" s="36">
        <v>6.47</v>
      </c>
      <c r="T143" s="36">
        <v>336.2</v>
      </c>
      <c r="U143" s="36">
        <v>17.43</v>
      </c>
      <c r="V143" s="36">
        <v>304.60000000000002</v>
      </c>
      <c r="W143" s="36">
        <v>19</v>
      </c>
      <c r="X143" s="26">
        <v>-1.0594467333725821</v>
      </c>
      <c r="Y143" s="26">
        <v>-9.3584461447910545</v>
      </c>
      <c r="Z143" s="36">
        <v>339.8</v>
      </c>
      <c r="AA143" s="36">
        <v>6.47</v>
      </c>
      <c r="AB143" s="26">
        <v>-1.0594467333725821</v>
      </c>
    </row>
    <row r="144" spans="1:28" ht="15.75" x14ac:dyDescent="0.25">
      <c r="A144" s="23">
        <v>139</v>
      </c>
      <c r="B144" s="36">
        <v>52.272927428745191</v>
      </c>
      <c r="C144" s="36">
        <v>86.68178198024971</v>
      </c>
      <c r="D144" s="25">
        <v>0.56425999999999998</v>
      </c>
      <c r="E144" s="26">
        <v>17.352073572791948</v>
      </c>
      <c r="F144" s="24">
        <v>0.37937901616723674</v>
      </c>
      <c r="G144" s="24">
        <v>7.8990000000000005E-2</v>
      </c>
      <c r="H144" s="24">
        <v>5.2900000000000004E-3</v>
      </c>
      <c r="I144" s="24">
        <v>0.62843000000000004</v>
      </c>
      <c r="J144" s="24">
        <v>4.2180000000000002E-2</v>
      </c>
      <c r="K144" s="24">
        <v>5.7630000000000001E-2</v>
      </c>
      <c r="L144" s="24">
        <v>1.2600000000000001E-3</v>
      </c>
      <c r="M144" s="25">
        <v>0.1696844568717861</v>
      </c>
      <c r="N144" s="24">
        <v>2.2450000000000001E-2</v>
      </c>
      <c r="O144" s="24">
        <v>1.5399999999999999E-3</v>
      </c>
      <c r="P144" s="36">
        <v>1171.9000000000001</v>
      </c>
      <c r="Q144" s="36">
        <v>127.12</v>
      </c>
      <c r="R144" s="36">
        <v>361.2</v>
      </c>
      <c r="S144" s="36">
        <v>7.69</v>
      </c>
      <c r="T144" s="36">
        <v>495.1</v>
      </c>
      <c r="U144" s="36">
        <v>26.3</v>
      </c>
      <c r="V144" s="36">
        <v>448.7</v>
      </c>
      <c r="W144" s="36">
        <v>30.42</v>
      </c>
      <c r="X144" s="26">
        <v>37.070874861572548</v>
      </c>
      <c r="Y144" s="26">
        <v>224.4462901439646</v>
      </c>
      <c r="Z144" s="36">
        <v>361.2</v>
      </c>
      <c r="AA144" s="36">
        <v>7.69</v>
      </c>
      <c r="AB144" s="26">
        <v>37.070874861572548</v>
      </c>
    </row>
    <row r="145" spans="1:28" ht="15.75" x14ac:dyDescent="0.25">
      <c r="A145" s="23">
        <v>140</v>
      </c>
      <c r="B145" s="36">
        <v>165.3010217106503</v>
      </c>
      <c r="C145" s="36">
        <v>150.40020415653376</v>
      </c>
      <c r="D145" s="25">
        <v>1.0294399999999999</v>
      </c>
      <c r="E145" s="26">
        <v>17.461148943600488</v>
      </c>
      <c r="F145" s="24">
        <v>0.3841635702625566</v>
      </c>
      <c r="G145" s="24">
        <v>5.706E-2</v>
      </c>
      <c r="H145" s="24">
        <v>4.2599999999999999E-3</v>
      </c>
      <c r="I145" s="24">
        <v>0.45118999999999998</v>
      </c>
      <c r="J145" s="24">
        <v>3.3700000000000001E-2</v>
      </c>
      <c r="K145" s="24">
        <v>5.7270000000000001E-2</v>
      </c>
      <c r="L145" s="24">
        <v>1.2600000000000001E-3</v>
      </c>
      <c r="M145" s="25">
        <v>0.14878463718022469</v>
      </c>
      <c r="N145" s="24">
        <v>1.482E-2</v>
      </c>
      <c r="O145" s="24">
        <v>9.8999999999999999E-4</v>
      </c>
      <c r="P145" s="36">
        <v>493.3</v>
      </c>
      <c r="Q145" s="36">
        <v>157.1</v>
      </c>
      <c r="R145" s="36">
        <v>359</v>
      </c>
      <c r="S145" s="36">
        <v>7.65</v>
      </c>
      <c r="T145" s="36">
        <v>378.1</v>
      </c>
      <c r="U145" s="36">
        <v>23.58</v>
      </c>
      <c r="V145" s="36">
        <v>297.3</v>
      </c>
      <c r="W145" s="36">
        <v>19.809999999999999</v>
      </c>
      <c r="X145" s="26">
        <v>5.3203342618384442</v>
      </c>
      <c r="Y145" s="26">
        <v>37.409470752089135</v>
      </c>
      <c r="Z145" s="36">
        <v>359</v>
      </c>
      <c r="AA145" s="36">
        <v>7.65</v>
      </c>
      <c r="AB145" s="26">
        <v>5.3203342618384442</v>
      </c>
    </row>
    <row r="146" spans="1:28" ht="15.75" x14ac:dyDescent="0.25">
      <c r="A146" s="23">
        <v>141</v>
      </c>
      <c r="B146" s="36">
        <v>12.741804932049032</v>
      </c>
      <c r="C146" s="36">
        <v>50.936676707908674</v>
      </c>
      <c r="D146" s="25">
        <v>0.23455999999999999</v>
      </c>
      <c r="E146" s="26">
        <v>17.307026652821047</v>
      </c>
      <c r="F146" s="24">
        <v>0.4852437379295621</v>
      </c>
      <c r="G146" s="24">
        <v>7.7560000000000004E-2</v>
      </c>
      <c r="H146" s="24">
        <v>7.3699999999999998E-3</v>
      </c>
      <c r="I146" s="24">
        <v>0.61875999999999998</v>
      </c>
      <c r="J146" s="24">
        <v>5.8029999999999998E-2</v>
      </c>
      <c r="K146" s="24">
        <v>5.7779999999999998E-2</v>
      </c>
      <c r="L146" s="24">
        <v>1.6199999999999999E-3</v>
      </c>
      <c r="M146" s="25">
        <v>0.1049999257780518</v>
      </c>
      <c r="N146" s="24">
        <v>2.844E-2</v>
      </c>
      <c r="O146" s="24">
        <v>3.0400000000000002E-3</v>
      </c>
      <c r="P146" s="36">
        <v>1135.7</v>
      </c>
      <c r="Q146" s="36">
        <v>178.11</v>
      </c>
      <c r="R146" s="36">
        <v>362.1</v>
      </c>
      <c r="S146" s="36">
        <v>9.89</v>
      </c>
      <c r="T146" s="36">
        <v>489.1</v>
      </c>
      <c r="U146" s="36">
        <v>36.4</v>
      </c>
      <c r="V146" s="36">
        <v>566.9</v>
      </c>
      <c r="W146" s="36">
        <v>59.73</v>
      </c>
      <c r="X146" s="26">
        <v>35.073184203258755</v>
      </c>
      <c r="Y146" s="26">
        <v>213.64264015465341</v>
      </c>
      <c r="Z146" s="36">
        <v>362.1</v>
      </c>
      <c r="AA146" s="36">
        <v>9.89</v>
      </c>
      <c r="AB146" s="26">
        <v>35.073184203258755</v>
      </c>
    </row>
    <row r="147" spans="1:28" ht="15.75" x14ac:dyDescent="0.25">
      <c r="A147" s="23">
        <v>142</v>
      </c>
      <c r="B147" s="36">
        <v>59.256549050217927</v>
      </c>
      <c r="C147" s="36">
        <v>107.30974180515253</v>
      </c>
      <c r="D147" s="25">
        <v>0.51827999999999996</v>
      </c>
      <c r="E147" s="26">
        <v>3.6093264996751611</v>
      </c>
      <c r="F147" s="24">
        <v>6.8392998351601092E-2</v>
      </c>
      <c r="G147" s="24">
        <v>9.6379999999999993E-2</v>
      </c>
      <c r="H147" s="24">
        <v>5.1399999999999996E-3</v>
      </c>
      <c r="I147" s="24">
        <v>3.6871399999999999</v>
      </c>
      <c r="J147" s="24">
        <v>0.2009</v>
      </c>
      <c r="K147" s="24">
        <v>0.27705999999999997</v>
      </c>
      <c r="L147" s="24">
        <v>5.2500000000000003E-3</v>
      </c>
      <c r="M147" s="25">
        <v>0.23425065693477987</v>
      </c>
      <c r="N147" s="24">
        <v>7.1290000000000006E-2</v>
      </c>
      <c r="O147" s="24">
        <v>4.4999999999999997E-3</v>
      </c>
      <c r="P147" s="36">
        <v>1555.2</v>
      </c>
      <c r="Q147" s="36">
        <v>96.87</v>
      </c>
      <c r="R147" s="36">
        <v>1576.6</v>
      </c>
      <c r="S147" s="36">
        <v>26.52</v>
      </c>
      <c r="T147" s="36">
        <v>1568.6</v>
      </c>
      <c r="U147" s="36">
        <v>43.52</v>
      </c>
      <c r="V147" s="36">
        <v>1391.8</v>
      </c>
      <c r="W147" s="36">
        <v>84.93</v>
      </c>
      <c r="X147" s="26">
        <v>-0.50742103260179583</v>
      </c>
      <c r="Y147" s="26">
        <v>-1.357351262209805</v>
      </c>
      <c r="Z147" s="36">
        <v>1555.2</v>
      </c>
      <c r="AA147" s="36">
        <v>96.87</v>
      </c>
      <c r="AB147" s="26">
        <v>-1.357351262209805</v>
      </c>
    </row>
    <row r="148" spans="1:28" ht="15.75" x14ac:dyDescent="0.25">
      <c r="A148" s="23">
        <v>143</v>
      </c>
      <c r="B148" s="36">
        <v>34.643208988854717</v>
      </c>
      <c r="C148" s="36">
        <v>58.539706530845699</v>
      </c>
      <c r="D148" s="25">
        <v>0.55601999999999996</v>
      </c>
      <c r="E148" s="26">
        <v>18.063583815028903</v>
      </c>
      <c r="F148" s="24">
        <v>0.43396977012262355</v>
      </c>
      <c r="G148" s="24">
        <v>5.9110000000000003E-2</v>
      </c>
      <c r="H148" s="24">
        <v>6.96E-3</v>
      </c>
      <c r="I148" s="24">
        <v>0.45193</v>
      </c>
      <c r="J148" s="24">
        <v>5.3170000000000002E-2</v>
      </c>
      <c r="K148" s="24">
        <v>5.5359999999999999E-2</v>
      </c>
      <c r="L148" s="24">
        <v>1.33E-3</v>
      </c>
      <c r="M148" s="25">
        <v>9.8119702782553664E-2</v>
      </c>
      <c r="N148" s="24">
        <v>1.882E-2</v>
      </c>
      <c r="O148" s="24">
        <v>1.5399999999999999E-3</v>
      </c>
      <c r="P148" s="36">
        <v>571.29999999999995</v>
      </c>
      <c r="Q148" s="36">
        <v>237.45</v>
      </c>
      <c r="R148" s="36">
        <v>347.4</v>
      </c>
      <c r="S148" s="36">
        <v>8.11</v>
      </c>
      <c r="T148" s="36">
        <v>378.6</v>
      </c>
      <c r="U148" s="36">
        <v>37.18</v>
      </c>
      <c r="V148" s="36">
        <v>376.9</v>
      </c>
      <c r="W148" s="36">
        <v>30.53</v>
      </c>
      <c r="X148" s="26">
        <v>8.9810017271157339</v>
      </c>
      <c r="Y148" s="26">
        <v>64.450201496833628</v>
      </c>
      <c r="Z148" s="36">
        <v>347.4</v>
      </c>
      <c r="AA148" s="36">
        <v>8.11</v>
      </c>
      <c r="AB148" s="26">
        <v>8.9810017271157339</v>
      </c>
    </row>
    <row r="150" spans="1:28" ht="18.75" x14ac:dyDescent="0.25">
      <c r="A150" s="13" t="s">
        <v>122</v>
      </c>
    </row>
    <row r="151" spans="1:28" ht="18.75" x14ac:dyDescent="0.25">
      <c r="A151" s="13" t="s">
        <v>85</v>
      </c>
    </row>
  </sheetData>
  <mergeCells count="5">
    <mergeCell ref="E4:O4"/>
    <mergeCell ref="P4:W4"/>
    <mergeCell ref="Z4:Z5"/>
    <mergeCell ref="AA4:AA5"/>
    <mergeCell ref="AB4:AB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39"/>
  <sheetViews>
    <sheetView zoomScale="70" zoomScaleNormal="70" workbookViewId="0">
      <selection activeCell="S2" sqref="S2"/>
    </sheetView>
  </sheetViews>
  <sheetFormatPr defaultRowHeight="15" x14ac:dyDescent="0.25"/>
  <sheetData>
    <row r="1" spans="1:25" ht="15.75" x14ac:dyDescent="0.25">
      <c r="A1" s="14" t="s">
        <v>91</v>
      </c>
    </row>
    <row r="2" spans="1:25" ht="15.75" x14ac:dyDescent="0.25">
      <c r="A2" s="14" t="s">
        <v>92</v>
      </c>
    </row>
    <row r="4" spans="1:25" ht="15.75" x14ac:dyDescent="0.25">
      <c r="A4" s="1"/>
      <c r="B4" s="48" t="s">
        <v>0</v>
      </c>
      <c r="C4" s="48"/>
      <c r="D4" s="48"/>
      <c r="E4" s="48"/>
      <c r="F4" s="48"/>
      <c r="G4" s="48"/>
      <c r="H4" s="48"/>
      <c r="I4" s="48"/>
      <c r="J4" s="48"/>
      <c r="K4" s="48"/>
      <c r="L4" s="48" t="s">
        <v>1</v>
      </c>
      <c r="M4" s="48" t="s">
        <v>19</v>
      </c>
      <c r="N4" s="48"/>
      <c r="O4" s="48"/>
      <c r="P4" s="48"/>
      <c r="Q4" s="48"/>
      <c r="R4" s="48"/>
      <c r="S4" s="48"/>
      <c r="T4" s="48"/>
      <c r="U4" s="7"/>
      <c r="V4" s="7"/>
      <c r="W4" s="49" t="s">
        <v>3</v>
      </c>
      <c r="X4" s="49" t="s">
        <v>4</v>
      </c>
      <c r="Y4" s="49" t="s">
        <v>5</v>
      </c>
    </row>
    <row r="5" spans="1:25" ht="18.75" x14ac:dyDescent="0.25">
      <c r="A5" s="7" t="s">
        <v>6</v>
      </c>
      <c r="B5" s="15" t="s">
        <v>20</v>
      </c>
      <c r="C5" s="7" t="s">
        <v>4</v>
      </c>
      <c r="D5" s="15" t="s">
        <v>21</v>
      </c>
      <c r="E5" s="7" t="s">
        <v>4</v>
      </c>
      <c r="F5" s="15" t="s">
        <v>22</v>
      </c>
      <c r="G5" s="7" t="s">
        <v>4</v>
      </c>
      <c r="H5" s="15" t="s">
        <v>23</v>
      </c>
      <c r="I5" s="7" t="s">
        <v>4</v>
      </c>
      <c r="J5" s="15" t="s">
        <v>24</v>
      </c>
      <c r="K5" s="7" t="s">
        <v>4</v>
      </c>
      <c r="L5" s="48"/>
      <c r="M5" s="15" t="s">
        <v>25</v>
      </c>
      <c r="N5" s="7" t="s">
        <v>4</v>
      </c>
      <c r="O5" s="15" t="s">
        <v>22</v>
      </c>
      <c r="P5" s="7" t="s">
        <v>4</v>
      </c>
      <c r="Q5" s="15" t="s">
        <v>23</v>
      </c>
      <c r="R5" s="7" t="s">
        <v>4</v>
      </c>
      <c r="S5" s="15" t="s">
        <v>24</v>
      </c>
      <c r="T5" s="7" t="s">
        <v>4</v>
      </c>
      <c r="U5" s="7" t="s">
        <v>14</v>
      </c>
      <c r="V5" s="7" t="s">
        <v>15</v>
      </c>
      <c r="W5" s="49"/>
      <c r="X5" s="49"/>
      <c r="Y5" s="49"/>
    </row>
    <row r="6" spans="1:25" ht="18.75" x14ac:dyDescent="0.25">
      <c r="A6" s="8"/>
      <c r="B6" s="8"/>
      <c r="C6" s="22"/>
      <c r="D6" s="8"/>
      <c r="E6" s="16"/>
      <c r="F6" s="8"/>
      <c r="G6" s="7"/>
      <c r="H6" s="8"/>
      <c r="I6" s="7"/>
      <c r="J6" s="16"/>
      <c r="K6" s="8"/>
      <c r="L6" s="8"/>
      <c r="M6" s="8"/>
      <c r="N6" s="22"/>
      <c r="O6" s="8"/>
      <c r="P6" s="22"/>
      <c r="Q6" s="8"/>
      <c r="R6" s="22"/>
      <c r="S6" s="8"/>
      <c r="T6" s="22"/>
      <c r="U6" s="7" t="s">
        <v>17</v>
      </c>
      <c r="V6" s="7" t="s">
        <v>17</v>
      </c>
      <c r="W6" s="22"/>
      <c r="X6" s="22"/>
      <c r="Y6" s="7" t="s">
        <v>17</v>
      </c>
    </row>
    <row r="7" spans="1:25" ht="18.75" x14ac:dyDescent="0.25">
      <c r="A7" s="17"/>
      <c r="B7" s="18"/>
      <c r="C7" s="18"/>
      <c r="D7" s="18"/>
      <c r="E7" s="19"/>
      <c r="F7" s="18"/>
      <c r="G7" s="18"/>
      <c r="H7" s="18"/>
      <c r="I7" s="18"/>
      <c r="J7" s="19"/>
      <c r="K7" s="18"/>
      <c r="L7" s="18"/>
      <c r="M7" s="18"/>
      <c r="N7" s="18"/>
      <c r="O7" s="18"/>
      <c r="P7" s="18"/>
      <c r="Q7" s="18"/>
      <c r="R7" s="18"/>
      <c r="S7" s="18"/>
      <c r="T7" s="18"/>
      <c r="U7" s="37"/>
      <c r="V7" s="37"/>
      <c r="W7" s="37"/>
      <c r="X7" s="37"/>
      <c r="Y7" s="37"/>
    </row>
    <row r="8" spans="1:25" ht="15.75" x14ac:dyDescent="0.25">
      <c r="A8" s="18">
        <v>1</v>
      </c>
      <c r="B8" s="20">
        <v>0.1801801801801802</v>
      </c>
      <c r="C8" s="18">
        <v>0.01</v>
      </c>
      <c r="D8" s="21">
        <v>5.3690000000000002E-2</v>
      </c>
      <c r="E8" s="21">
        <v>8.0000000000000004E-4</v>
      </c>
      <c r="F8" s="21">
        <v>0.41394999999999998</v>
      </c>
      <c r="G8" s="21">
        <v>1.234E-2</v>
      </c>
      <c r="H8" s="21">
        <v>5.5919999999999997E-2</v>
      </c>
      <c r="I8" s="21">
        <v>1.1000000000000001E-3</v>
      </c>
      <c r="J8" s="21">
        <v>1.7500000000000002E-2</v>
      </c>
      <c r="K8" s="21">
        <v>3.3E-4</v>
      </c>
      <c r="L8" s="10">
        <v>0.65986979547072344</v>
      </c>
      <c r="M8" s="18">
        <v>358</v>
      </c>
      <c r="N8" s="18">
        <v>33</v>
      </c>
      <c r="O8" s="18">
        <v>352</v>
      </c>
      <c r="P8" s="18">
        <v>9</v>
      </c>
      <c r="Q8" s="18">
        <v>351</v>
      </c>
      <c r="R8" s="18">
        <v>7</v>
      </c>
      <c r="S8" s="18">
        <v>351</v>
      </c>
      <c r="T8" s="18">
        <v>7</v>
      </c>
      <c r="U8" s="34">
        <v>0.28490028490029129</v>
      </c>
      <c r="V8" s="34">
        <v>1.9943019943019946</v>
      </c>
      <c r="W8" s="18">
        <v>351</v>
      </c>
      <c r="X8" s="18">
        <v>7</v>
      </c>
      <c r="Y8" s="34">
        <v>0.28490028490029129</v>
      </c>
    </row>
    <row r="9" spans="1:25" ht="15.75" x14ac:dyDescent="0.25">
      <c r="A9" s="18">
        <v>3</v>
      </c>
      <c r="B9" s="20">
        <v>0.6097560975609756</v>
      </c>
      <c r="C9" s="18">
        <v>0.01</v>
      </c>
      <c r="D9" s="21">
        <v>7.7490000000000003E-2</v>
      </c>
      <c r="E9" s="21">
        <v>7.2000000000000005E-4</v>
      </c>
      <c r="F9" s="21">
        <v>1.83823</v>
      </c>
      <c r="G9" s="21">
        <v>3.8830000000000003E-2</v>
      </c>
      <c r="H9" s="21">
        <v>0.17205000000000001</v>
      </c>
      <c r="I9" s="21">
        <v>3.4499999999999999E-3</v>
      </c>
      <c r="J9" s="21">
        <v>5.3519999999999998E-2</v>
      </c>
      <c r="K9" s="21">
        <v>1.33E-3</v>
      </c>
      <c r="L9" s="10">
        <v>0.94928556529579988</v>
      </c>
      <c r="M9" s="18">
        <v>1134</v>
      </c>
      <c r="N9" s="18">
        <v>18</v>
      </c>
      <c r="O9" s="18">
        <v>1059</v>
      </c>
      <c r="P9" s="18">
        <v>14</v>
      </c>
      <c r="Q9" s="18">
        <v>1023</v>
      </c>
      <c r="R9" s="18">
        <v>19</v>
      </c>
      <c r="S9" s="18">
        <v>1054</v>
      </c>
      <c r="T9" s="18">
        <v>26</v>
      </c>
      <c r="U9" s="34">
        <v>3.5190615835777095</v>
      </c>
      <c r="V9" s="34">
        <v>10.850439882697938</v>
      </c>
      <c r="W9" s="18">
        <v>1134</v>
      </c>
      <c r="X9" s="18">
        <v>18</v>
      </c>
      <c r="Y9" s="34">
        <v>10.850439882697938</v>
      </c>
    </row>
    <row r="10" spans="1:25" ht="15.75" x14ac:dyDescent="0.25">
      <c r="A10" s="18">
        <v>4</v>
      </c>
      <c r="B10" s="20">
        <v>0.50761421319796951</v>
      </c>
      <c r="C10" s="18">
        <v>0.01</v>
      </c>
      <c r="D10" s="21">
        <v>5.2929999999999998E-2</v>
      </c>
      <c r="E10" s="21">
        <v>5.1000000000000004E-4</v>
      </c>
      <c r="F10" s="21">
        <v>0.37603999999999999</v>
      </c>
      <c r="G10" s="21">
        <v>8.3800000000000003E-3</v>
      </c>
      <c r="H10" s="21">
        <v>5.1529999999999999E-2</v>
      </c>
      <c r="I10" s="21">
        <v>1.0300000000000001E-3</v>
      </c>
      <c r="J10" s="21">
        <v>1.5990000000000001E-2</v>
      </c>
      <c r="K10" s="21">
        <v>4.0999999999999999E-4</v>
      </c>
      <c r="L10" s="10">
        <v>0.89694767327418234</v>
      </c>
      <c r="M10" s="18">
        <v>326</v>
      </c>
      <c r="N10" s="18">
        <v>21</v>
      </c>
      <c r="O10" s="18">
        <v>324</v>
      </c>
      <c r="P10" s="18">
        <v>6</v>
      </c>
      <c r="Q10" s="18">
        <v>324</v>
      </c>
      <c r="R10" s="18">
        <v>6</v>
      </c>
      <c r="S10" s="18">
        <v>321</v>
      </c>
      <c r="T10" s="18">
        <v>8</v>
      </c>
      <c r="U10" s="34">
        <v>0</v>
      </c>
      <c r="V10" s="34">
        <v>0.61728395061728669</v>
      </c>
      <c r="W10" s="18">
        <v>324</v>
      </c>
      <c r="X10" s="18">
        <v>6</v>
      </c>
      <c r="Y10" s="34">
        <v>0</v>
      </c>
    </row>
    <row r="11" spans="1:25" ht="15.75" x14ac:dyDescent="0.25">
      <c r="A11" s="18">
        <v>6</v>
      </c>
      <c r="B11" s="20">
        <v>0.33557046979865773</v>
      </c>
      <c r="C11" s="18">
        <v>0.01</v>
      </c>
      <c r="D11" s="21">
        <v>5.2789999999999997E-2</v>
      </c>
      <c r="E11" s="21">
        <v>5.1000000000000004E-4</v>
      </c>
      <c r="F11" s="21">
        <v>0.36658000000000002</v>
      </c>
      <c r="G11" s="21">
        <v>8.0499999999999999E-3</v>
      </c>
      <c r="H11" s="21">
        <v>5.0369999999999998E-2</v>
      </c>
      <c r="I11" s="21">
        <v>1.01E-3</v>
      </c>
      <c r="J11" s="21">
        <v>1.6670000000000001E-2</v>
      </c>
      <c r="K11" s="21">
        <v>4.4000000000000002E-4</v>
      </c>
      <c r="L11" s="10">
        <v>0.91310833989964957</v>
      </c>
      <c r="M11" s="18">
        <v>320</v>
      </c>
      <c r="N11" s="18">
        <v>21</v>
      </c>
      <c r="O11" s="18">
        <v>317</v>
      </c>
      <c r="P11" s="18">
        <v>6</v>
      </c>
      <c r="Q11" s="18">
        <v>317</v>
      </c>
      <c r="R11" s="18">
        <v>6</v>
      </c>
      <c r="S11" s="18">
        <v>334</v>
      </c>
      <c r="T11" s="18">
        <v>9</v>
      </c>
      <c r="U11" s="34">
        <v>0</v>
      </c>
      <c r="V11" s="34">
        <v>0.94637223974762819</v>
      </c>
      <c r="W11" s="18">
        <v>317</v>
      </c>
      <c r="X11" s="18">
        <v>6</v>
      </c>
      <c r="Y11" s="34">
        <v>0</v>
      </c>
    </row>
    <row r="12" spans="1:25" ht="15.75" x14ac:dyDescent="0.25">
      <c r="A12" s="18">
        <v>7</v>
      </c>
      <c r="B12" s="20">
        <v>0.36764705882352938</v>
      </c>
      <c r="C12" s="18">
        <v>0.01</v>
      </c>
      <c r="D12" s="21">
        <v>5.4449999999999998E-2</v>
      </c>
      <c r="E12" s="21">
        <v>1.32E-3</v>
      </c>
      <c r="F12" s="21">
        <v>0.46897</v>
      </c>
      <c r="G12" s="21">
        <v>1.9820000000000001E-2</v>
      </c>
      <c r="H12" s="21">
        <v>6.2469999999999998E-2</v>
      </c>
      <c r="I12" s="21">
        <v>1.39E-3</v>
      </c>
      <c r="J12" s="21">
        <v>2.0289999999999999E-2</v>
      </c>
      <c r="K12" s="21">
        <v>9.3999999999999997E-4</v>
      </c>
      <c r="L12" s="10">
        <v>0.52648342849370933</v>
      </c>
      <c r="M12" s="18">
        <v>390</v>
      </c>
      <c r="N12" s="18">
        <v>53</v>
      </c>
      <c r="O12" s="18">
        <v>390</v>
      </c>
      <c r="P12" s="18">
        <v>14</v>
      </c>
      <c r="Q12" s="18">
        <v>391</v>
      </c>
      <c r="R12" s="18">
        <v>8</v>
      </c>
      <c r="S12" s="18">
        <v>406</v>
      </c>
      <c r="T12" s="18">
        <v>19</v>
      </c>
      <c r="U12" s="34">
        <v>-0.25575447570332921</v>
      </c>
      <c r="V12" s="34">
        <v>-0.25575447570332921</v>
      </c>
      <c r="W12" s="18">
        <v>391</v>
      </c>
      <c r="X12" s="18">
        <v>8</v>
      </c>
      <c r="Y12" s="34">
        <v>-0.25575447570332921</v>
      </c>
    </row>
    <row r="13" spans="1:25" ht="15.75" x14ac:dyDescent="0.25">
      <c r="A13" s="18">
        <v>8</v>
      </c>
      <c r="B13" s="20">
        <v>0.33333333333333331</v>
      </c>
      <c r="C13" s="18">
        <v>0.01</v>
      </c>
      <c r="D13" s="21">
        <v>7.3669999999999999E-2</v>
      </c>
      <c r="E13" s="21">
        <v>6.6E-4</v>
      </c>
      <c r="F13" s="21">
        <v>1.7601500000000001</v>
      </c>
      <c r="G13" s="21">
        <v>3.5889999999999998E-2</v>
      </c>
      <c r="H13" s="21">
        <v>0.17329</v>
      </c>
      <c r="I13" s="21">
        <v>3.4299999999999999E-3</v>
      </c>
      <c r="J13" s="21">
        <v>5.2350000000000001E-2</v>
      </c>
      <c r="K13" s="21">
        <v>1.3600000000000001E-3</v>
      </c>
      <c r="L13" s="10">
        <v>0.97072639786926618</v>
      </c>
      <c r="M13" s="18">
        <v>1032</v>
      </c>
      <c r="N13" s="18">
        <v>18</v>
      </c>
      <c r="O13" s="18">
        <v>1031</v>
      </c>
      <c r="P13" s="18">
        <v>13</v>
      </c>
      <c r="Q13" s="18">
        <v>1030</v>
      </c>
      <c r="R13" s="18">
        <v>19</v>
      </c>
      <c r="S13" s="18">
        <v>1031</v>
      </c>
      <c r="T13" s="18">
        <v>26</v>
      </c>
      <c r="U13" s="34">
        <v>9.7087378640781097E-2</v>
      </c>
      <c r="V13" s="34">
        <v>0.19417475728156219</v>
      </c>
      <c r="W13" s="18">
        <v>1032</v>
      </c>
      <c r="X13" s="18">
        <v>18</v>
      </c>
      <c r="Y13" s="34">
        <v>0.19417475728156219</v>
      </c>
    </row>
    <row r="14" spans="1:25" ht="15.75" x14ac:dyDescent="0.25">
      <c r="A14" s="18">
        <v>9</v>
      </c>
      <c r="B14" s="20">
        <v>0.52910052910052918</v>
      </c>
      <c r="C14" s="18">
        <v>0.01</v>
      </c>
      <c r="D14" s="21">
        <v>8.3030000000000007E-2</v>
      </c>
      <c r="E14" s="21">
        <v>7.5000000000000002E-4</v>
      </c>
      <c r="F14" s="21">
        <v>2.4898699999999998</v>
      </c>
      <c r="G14" s="21">
        <v>5.0529999999999999E-2</v>
      </c>
      <c r="H14" s="21">
        <v>0.21751999999999999</v>
      </c>
      <c r="I14" s="21">
        <v>4.3E-3</v>
      </c>
      <c r="J14" s="21">
        <v>6.3780000000000003E-2</v>
      </c>
      <c r="K14" s="21">
        <v>1.6800000000000001E-3</v>
      </c>
      <c r="L14" s="10">
        <v>0.97408450563781168</v>
      </c>
      <c r="M14" s="18">
        <v>1270</v>
      </c>
      <c r="N14" s="18">
        <v>17</v>
      </c>
      <c r="O14" s="18">
        <v>1269</v>
      </c>
      <c r="P14" s="18">
        <v>15</v>
      </c>
      <c r="Q14" s="18">
        <v>1269</v>
      </c>
      <c r="R14" s="18">
        <v>23</v>
      </c>
      <c r="S14" s="18">
        <v>1250</v>
      </c>
      <c r="T14" s="18">
        <v>32</v>
      </c>
      <c r="U14" s="34">
        <v>0</v>
      </c>
      <c r="V14" s="34">
        <v>7.8802206461769941E-2</v>
      </c>
      <c r="W14" s="18">
        <v>1270</v>
      </c>
      <c r="X14" s="18">
        <v>17</v>
      </c>
      <c r="Y14" s="34">
        <v>7.8802206461769941E-2</v>
      </c>
    </row>
    <row r="15" spans="1:25" ht="15.75" x14ac:dyDescent="0.25">
      <c r="A15" s="18">
        <v>10</v>
      </c>
      <c r="B15" s="20">
        <v>0.29761904761904762</v>
      </c>
      <c r="C15" s="18">
        <v>0.01</v>
      </c>
      <c r="D15" s="21">
        <v>0.10513</v>
      </c>
      <c r="E15" s="21">
        <v>1.4499999999999999E-3</v>
      </c>
      <c r="F15" s="21">
        <v>3.5458699999999999</v>
      </c>
      <c r="G15" s="21">
        <v>0.10199</v>
      </c>
      <c r="H15" s="21">
        <v>0.24460999999999999</v>
      </c>
      <c r="I15" s="21">
        <v>4.8999999999999998E-3</v>
      </c>
      <c r="J15" s="21">
        <v>7.1059999999999998E-2</v>
      </c>
      <c r="K15" s="21">
        <v>1.3799999999999999E-3</v>
      </c>
      <c r="L15" s="10">
        <v>0.69644542513670926</v>
      </c>
      <c r="M15" s="18">
        <v>1717</v>
      </c>
      <c r="N15" s="18">
        <v>25</v>
      </c>
      <c r="O15" s="18">
        <v>1538</v>
      </c>
      <c r="P15" s="18">
        <v>23</v>
      </c>
      <c r="Q15" s="18">
        <v>1411</v>
      </c>
      <c r="R15" s="18">
        <v>25</v>
      </c>
      <c r="S15" s="18">
        <v>1388</v>
      </c>
      <c r="T15" s="18">
        <v>26</v>
      </c>
      <c r="U15" s="34">
        <v>9.0007087172218281</v>
      </c>
      <c r="V15" s="34">
        <v>21.68674698795181</v>
      </c>
      <c r="W15" s="18">
        <v>1717</v>
      </c>
      <c r="X15" s="18">
        <v>25</v>
      </c>
      <c r="Y15" s="34">
        <v>21.68674698795181</v>
      </c>
    </row>
    <row r="16" spans="1:25" ht="15.75" x14ac:dyDescent="0.25">
      <c r="A16" s="18">
        <v>11</v>
      </c>
      <c r="B16" s="20">
        <v>0.34482758620689657</v>
      </c>
      <c r="C16" s="18">
        <v>0.01</v>
      </c>
      <c r="D16" s="21">
        <v>9.8210000000000006E-2</v>
      </c>
      <c r="E16" s="21">
        <v>8.8000000000000003E-4</v>
      </c>
      <c r="F16" s="21">
        <v>3.5542199999999999</v>
      </c>
      <c r="G16" s="21">
        <v>7.1749999999999994E-2</v>
      </c>
      <c r="H16" s="21">
        <v>0.26249</v>
      </c>
      <c r="I16" s="21">
        <v>5.1799999999999997E-3</v>
      </c>
      <c r="J16" s="21">
        <v>7.639E-2</v>
      </c>
      <c r="K16" s="21">
        <v>2.0999999999999999E-3</v>
      </c>
      <c r="L16" s="10">
        <v>0.97755094038425638</v>
      </c>
      <c r="M16" s="18">
        <v>1590</v>
      </c>
      <c r="N16" s="18">
        <v>16</v>
      </c>
      <c r="O16" s="18">
        <v>1539</v>
      </c>
      <c r="P16" s="18">
        <v>16</v>
      </c>
      <c r="Q16" s="18">
        <v>1503</v>
      </c>
      <c r="R16" s="18">
        <v>26</v>
      </c>
      <c r="S16" s="18">
        <v>1488</v>
      </c>
      <c r="T16" s="18">
        <v>39</v>
      </c>
      <c r="U16" s="34">
        <v>2.39520958083832</v>
      </c>
      <c r="V16" s="34">
        <v>5.7884231536926123</v>
      </c>
      <c r="W16" s="18">
        <v>1590</v>
      </c>
      <c r="X16" s="18">
        <v>16</v>
      </c>
      <c r="Y16" s="34">
        <v>5.7884231536926123</v>
      </c>
    </row>
    <row r="17" spans="1:25" ht="15.75" x14ac:dyDescent="0.25">
      <c r="A17" s="18">
        <v>12</v>
      </c>
      <c r="B17" s="20">
        <v>0.28653295128939826</v>
      </c>
      <c r="C17" s="18">
        <v>0.01</v>
      </c>
      <c r="D17" s="21">
        <v>5.9159999999999997E-2</v>
      </c>
      <c r="E17" s="21">
        <v>5.4000000000000001E-4</v>
      </c>
      <c r="F17" s="21">
        <v>0.64615999999999996</v>
      </c>
      <c r="G17" s="21">
        <v>1.3559999999999999E-2</v>
      </c>
      <c r="H17" s="21">
        <v>7.9219999999999999E-2</v>
      </c>
      <c r="I17" s="21">
        <v>1.57E-3</v>
      </c>
      <c r="J17" s="21">
        <v>2.5020000000000001E-2</v>
      </c>
      <c r="K17" s="21">
        <v>7.2000000000000005E-4</v>
      </c>
      <c r="L17" s="10">
        <v>0.9443765504226681</v>
      </c>
      <c r="M17" s="18">
        <v>573</v>
      </c>
      <c r="N17" s="18">
        <v>19</v>
      </c>
      <c r="O17" s="18">
        <v>506</v>
      </c>
      <c r="P17" s="18">
        <v>8</v>
      </c>
      <c r="Q17" s="18">
        <v>491</v>
      </c>
      <c r="R17" s="18">
        <v>9</v>
      </c>
      <c r="S17" s="18">
        <v>499</v>
      </c>
      <c r="T17" s="18">
        <v>14</v>
      </c>
      <c r="U17" s="34">
        <v>3.054989816700604</v>
      </c>
      <c r="V17" s="34">
        <v>16.700610997963338</v>
      </c>
      <c r="W17" s="18">
        <v>491</v>
      </c>
      <c r="X17" s="18">
        <v>9</v>
      </c>
      <c r="Y17" s="34">
        <v>3.054989816700604</v>
      </c>
    </row>
    <row r="18" spans="1:25" ht="15.75" x14ac:dyDescent="0.25">
      <c r="A18" s="18">
        <v>14</v>
      </c>
      <c r="B18" s="20">
        <v>0.46511627906976744</v>
      </c>
      <c r="C18" s="18">
        <v>0.01</v>
      </c>
      <c r="D18" s="21">
        <v>5.3420000000000002E-2</v>
      </c>
      <c r="E18" s="21">
        <v>5.4000000000000001E-4</v>
      </c>
      <c r="F18" s="21">
        <v>0.40511999999999998</v>
      </c>
      <c r="G18" s="21">
        <v>9.2899999999999996E-3</v>
      </c>
      <c r="H18" s="21">
        <v>5.5010000000000003E-2</v>
      </c>
      <c r="I18" s="21">
        <v>1.1000000000000001E-3</v>
      </c>
      <c r="J18" s="21">
        <v>1.7260000000000001E-2</v>
      </c>
      <c r="K18" s="21">
        <v>5.1999999999999995E-4</v>
      </c>
      <c r="L18" s="10">
        <v>0.87200507041581043</v>
      </c>
      <c r="M18" s="18">
        <v>347</v>
      </c>
      <c r="N18" s="18">
        <v>22</v>
      </c>
      <c r="O18" s="18">
        <v>345</v>
      </c>
      <c r="P18" s="18">
        <v>7</v>
      </c>
      <c r="Q18" s="18">
        <v>345</v>
      </c>
      <c r="R18" s="18">
        <v>7</v>
      </c>
      <c r="S18" s="18">
        <v>346</v>
      </c>
      <c r="T18" s="18">
        <v>10</v>
      </c>
      <c r="U18" s="34">
        <v>0</v>
      </c>
      <c r="V18" s="34">
        <v>0.57971014492752548</v>
      </c>
      <c r="W18" s="18">
        <v>345</v>
      </c>
      <c r="X18" s="18">
        <v>7</v>
      </c>
      <c r="Y18" s="34">
        <v>0</v>
      </c>
    </row>
    <row r="19" spans="1:25" ht="15.75" x14ac:dyDescent="0.25">
      <c r="A19" s="18">
        <v>15</v>
      </c>
      <c r="B19" s="20">
        <v>0.45662100456621008</v>
      </c>
      <c r="C19" s="18">
        <v>0.01</v>
      </c>
      <c r="D19" s="21">
        <v>5.3240000000000003E-2</v>
      </c>
      <c r="E19" s="21">
        <v>5.1000000000000004E-4</v>
      </c>
      <c r="F19" s="21">
        <v>0.37625999999999998</v>
      </c>
      <c r="G19" s="21">
        <v>8.3400000000000002E-3</v>
      </c>
      <c r="H19" s="21">
        <v>5.126E-2</v>
      </c>
      <c r="I19" s="21">
        <v>1.0200000000000001E-3</v>
      </c>
      <c r="J19" s="21">
        <v>1.6029999999999999E-2</v>
      </c>
      <c r="K19" s="21">
        <v>4.8999999999999998E-4</v>
      </c>
      <c r="L19" s="10">
        <v>0.89772551837577919</v>
      </c>
      <c r="M19" s="18">
        <v>339</v>
      </c>
      <c r="N19" s="18">
        <v>21</v>
      </c>
      <c r="O19" s="18">
        <v>324</v>
      </c>
      <c r="P19" s="18">
        <v>6</v>
      </c>
      <c r="Q19" s="18">
        <v>322</v>
      </c>
      <c r="R19" s="18">
        <v>6</v>
      </c>
      <c r="S19" s="18">
        <v>321</v>
      </c>
      <c r="T19" s="18">
        <v>10</v>
      </c>
      <c r="U19" s="34">
        <v>0.62111801242235032</v>
      </c>
      <c r="V19" s="34">
        <v>5.2795031055900665</v>
      </c>
      <c r="W19" s="18">
        <v>322</v>
      </c>
      <c r="X19" s="18">
        <v>6</v>
      </c>
      <c r="Y19" s="34">
        <v>0.62111801242235032</v>
      </c>
    </row>
    <row r="20" spans="1:25" ht="15.75" x14ac:dyDescent="0.25">
      <c r="A20" s="18">
        <v>16</v>
      </c>
      <c r="B20" s="20">
        <v>0.32051282051282048</v>
      </c>
      <c r="C20" s="18">
        <v>0.01</v>
      </c>
      <c r="D20" s="21">
        <v>5.3839999999999999E-2</v>
      </c>
      <c r="E20" s="21">
        <v>4.8000000000000001E-4</v>
      </c>
      <c r="F20" s="21">
        <v>0.43073</v>
      </c>
      <c r="G20" s="21">
        <v>8.8400000000000006E-3</v>
      </c>
      <c r="H20" s="21">
        <v>5.8029999999999998E-2</v>
      </c>
      <c r="I20" s="21">
        <v>1.1299999999999999E-3</v>
      </c>
      <c r="J20" s="21">
        <v>1.7469999999999999E-2</v>
      </c>
      <c r="K20" s="21">
        <v>4.2000000000000002E-4</v>
      </c>
      <c r="L20" s="10">
        <v>0.94880885452445796</v>
      </c>
      <c r="M20" s="18">
        <v>364</v>
      </c>
      <c r="N20" s="18">
        <v>20</v>
      </c>
      <c r="O20" s="18">
        <v>364</v>
      </c>
      <c r="P20" s="18">
        <v>6</v>
      </c>
      <c r="Q20" s="18">
        <v>364</v>
      </c>
      <c r="R20" s="18">
        <v>7</v>
      </c>
      <c r="S20" s="18">
        <v>350</v>
      </c>
      <c r="T20" s="18">
        <v>8</v>
      </c>
      <c r="U20" s="34">
        <v>0</v>
      </c>
      <c r="V20" s="34">
        <v>0</v>
      </c>
      <c r="W20" s="18">
        <v>364</v>
      </c>
      <c r="X20" s="18">
        <v>7</v>
      </c>
      <c r="Y20" s="34">
        <v>0</v>
      </c>
    </row>
    <row r="21" spans="1:25" ht="15.75" x14ac:dyDescent="0.25">
      <c r="A21" s="18">
        <v>17</v>
      </c>
      <c r="B21" s="20">
        <v>0.55865921787709494</v>
      </c>
      <c r="C21" s="18">
        <v>0.01</v>
      </c>
      <c r="D21" s="21">
        <v>0.11019</v>
      </c>
      <c r="E21" s="21">
        <v>9.8999999999999999E-4</v>
      </c>
      <c r="F21" s="21">
        <v>4.5142499999999997</v>
      </c>
      <c r="G21" s="21">
        <v>9.2119999999999994E-2</v>
      </c>
      <c r="H21" s="21">
        <v>0.29715999999999998</v>
      </c>
      <c r="I21" s="21">
        <v>5.8300000000000001E-3</v>
      </c>
      <c r="J21" s="21">
        <v>8.9069999999999996E-2</v>
      </c>
      <c r="K21" s="21">
        <v>2.1800000000000001E-3</v>
      </c>
      <c r="L21" s="10">
        <v>0.96141276146273313</v>
      </c>
      <c r="M21" s="18">
        <v>1803</v>
      </c>
      <c r="N21" s="18">
        <v>16</v>
      </c>
      <c r="O21" s="18">
        <v>1734</v>
      </c>
      <c r="P21" s="18">
        <v>17</v>
      </c>
      <c r="Q21" s="18">
        <v>1677</v>
      </c>
      <c r="R21" s="18">
        <v>29</v>
      </c>
      <c r="S21" s="18">
        <v>1725</v>
      </c>
      <c r="T21" s="18">
        <v>40</v>
      </c>
      <c r="U21" s="34">
        <v>3.3989266547405972</v>
      </c>
      <c r="V21" s="34">
        <v>7.5134168157424019</v>
      </c>
      <c r="W21" s="18">
        <v>1803</v>
      </c>
      <c r="X21" s="18">
        <v>16</v>
      </c>
      <c r="Y21" s="34">
        <v>7.5134168157424019</v>
      </c>
    </row>
    <row r="22" spans="1:25" ht="15.75" x14ac:dyDescent="0.25">
      <c r="A22" s="18">
        <v>18</v>
      </c>
      <c r="B22" s="20">
        <v>0.50761421319796951</v>
      </c>
      <c r="C22" s="18">
        <v>0.01</v>
      </c>
      <c r="D22" s="21">
        <v>0.10178</v>
      </c>
      <c r="E22" s="21">
        <v>8.9999999999999998E-4</v>
      </c>
      <c r="F22" s="21">
        <v>4.0726199999999997</v>
      </c>
      <c r="G22" s="21">
        <v>8.1479999999999997E-2</v>
      </c>
      <c r="H22" s="21">
        <v>0.29022999999999999</v>
      </c>
      <c r="I22" s="21">
        <v>5.6699999999999997E-3</v>
      </c>
      <c r="J22" s="21">
        <v>8.1900000000000001E-2</v>
      </c>
      <c r="K22" s="21">
        <v>2E-3</v>
      </c>
      <c r="L22" s="10">
        <v>0.97648061562266109</v>
      </c>
      <c r="M22" s="18">
        <v>1657</v>
      </c>
      <c r="N22" s="18">
        <v>16</v>
      </c>
      <c r="O22" s="18">
        <v>1649</v>
      </c>
      <c r="P22" s="18">
        <v>16</v>
      </c>
      <c r="Q22" s="18">
        <v>1643</v>
      </c>
      <c r="R22" s="18">
        <v>28</v>
      </c>
      <c r="S22" s="18">
        <v>1591</v>
      </c>
      <c r="T22" s="18">
        <v>37</v>
      </c>
      <c r="U22" s="34">
        <v>0.36518563603165077</v>
      </c>
      <c r="V22" s="34">
        <v>0.85209981740719254</v>
      </c>
      <c r="W22" s="18">
        <v>1657</v>
      </c>
      <c r="X22" s="18">
        <v>16</v>
      </c>
      <c r="Y22" s="34">
        <v>0.85209981740719254</v>
      </c>
    </row>
    <row r="23" spans="1:25" ht="15.75" x14ac:dyDescent="0.25">
      <c r="A23" s="18">
        <v>20</v>
      </c>
      <c r="B23" s="20">
        <v>1.1363636363636365</v>
      </c>
      <c r="C23" s="18">
        <v>0.01</v>
      </c>
      <c r="D23" s="21">
        <v>9.3149999999999997E-2</v>
      </c>
      <c r="E23" s="21">
        <v>8.4000000000000003E-4</v>
      </c>
      <c r="F23" s="21">
        <v>3.33901</v>
      </c>
      <c r="G23" s="21">
        <v>6.8199999999999997E-2</v>
      </c>
      <c r="H23" s="21">
        <v>0.25999</v>
      </c>
      <c r="I23" s="21">
        <v>5.11E-3</v>
      </c>
      <c r="J23" s="21">
        <v>7.7700000000000005E-2</v>
      </c>
      <c r="K23" s="21">
        <v>1.98E-3</v>
      </c>
      <c r="L23" s="10">
        <v>0.96227145099986366</v>
      </c>
      <c r="M23" s="18">
        <v>1491</v>
      </c>
      <c r="N23" s="18">
        <v>17</v>
      </c>
      <c r="O23" s="18">
        <v>1490</v>
      </c>
      <c r="P23" s="18">
        <v>16</v>
      </c>
      <c r="Q23" s="18">
        <v>1490</v>
      </c>
      <c r="R23" s="18">
        <v>26</v>
      </c>
      <c r="S23" s="18">
        <v>1512</v>
      </c>
      <c r="T23" s="18">
        <v>37</v>
      </c>
      <c r="U23" s="34">
        <v>0</v>
      </c>
      <c r="V23" s="34">
        <v>6.7114093959741439E-2</v>
      </c>
      <c r="W23" s="18">
        <v>1491</v>
      </c>
      <c r="X23" s="18">
        <v>17</v>
      </c>
      <c r="Y23" s="34">
        <v>6.7114093959741439E-2</v>
      </c>
    </row>
    <row r="24" spans="1:25" ht="15.75" x14ac:dyDescent="0.25">
      <c r="A24" s="18">
        <v>21</v>
      </c>
      <c r="B24" s="20">
        <v>0.23310023310023309</v>
      </c>
      <c r="C24" s="18">
        <v>0.01</v>
      </c>
      <c r="D24" s="21">
        <v>5.3760000000000002E-2</v>
      </c>
      <c r="E24" s="21">
        <v>7.6000000000000004E-4</v>
      </c>
      <c r="F24" s="21">
        <v>0.41975000000000001</v>
      </c>
      <c r="G24" s="21">
        <v>1.2370000000000001E-2</v>
      </c>
      <c r="H24" s="21">
        <v>5.663E-2</v>
      </c>
      <c r="I24" s="21">
        <v>1.17E-3</v>
      </c>
      <c r="J24" s="21">
        <v>2.0219999999999998E-2</v>
      </c>
      <c r="K24" s="21">
        <v>7.6000000000000004E-4</v>
      </c>
      <c r="L24" s="10">
        <v>0.70106825982269294</v>
      </c>
      <c r="M24" s="18">
        <v>361</v>
      </c>
      <c r="N24" s="18">
        <v>31</v>
      </c>
      <c r="O24" s="18">
        <v>356</v>
      </c>
      <c r="P24" s="18">
        <v>9</v>
      </c>
      <c r="Q24" s="18">
        <v>355</v>
      </c>
      <c r="R24" s="18">
        <v>7</v>
      </c>
      <c r="S24" s="18">
        <v>405</v>
      </c>
      <c r="T24" s="18">
        <v>15</v>
      </c>
      <c r="U24" s="34">
        <v>0.28169014084507005</v>
      </c>
      <c r="V24" s="34">
        <v>1.6901408450704203</v>
      </c>
      <c r="W24" s="18">
        <v>355</v>
      </c>
      <c r="X24" s="18">
        <v>7</v>
      </c>
      <c r="Y24" s="34">
        <v>0.28169014084507005</v>
      </c>
    </row>
    <row r="25" spans="1:25" ht="15.75" x14ac:dyDescent="0.25">
      <c r="A25" s="18">
        <v>22</v>
      </c>
      <c r="B25" s="20">
        <v>0.42194092827004215</v>
      </c>
      <c r="C25" s="18">
        <v>0.01</v>
      </c>
      <c r="D25" s="21">
        <v>9.6170000000000005E-2</v>
      </c>
      <c r="E25" s="21">
        <v>1.6199999999999999E-3</v>
      </c>
      <c r="F25" s="21">
        <v>3.3901300000000001</v>
      </c>
      <c r="G25" s="21">
        <v>0.10792</v>
      </c>
      <c r="H25" s="21">
        <v>0.25568000000000002</v>
      </c>
      <c r="I25" s="21">
        <v>5.0499999999999998E-3</v>
      </c>
      <c r="J25" s="21">
        <v>7.4969999999999995E-2</v>
      </c>
      <c r="K25" s="21">
        <v>1.41E-3</v>
      </c>
      <c r="L25" s="10">
        <v>0.62045321039851509</v>
      </c>
      <c r="M25" s="18">
        <v>1551</v>
      </c>
      <c r="N25" s="18">
        <v>31</v>
      </c>
      <c r="O25" s="18">
        <v>1502</v>
      </c>
      <c r="P25" s="18">
        <v>25</v>
      </c>
      <c r="Q25" s="18">
        <v>1468</v>
      </c>
      <c r="R25" s="18">
        <v>26</v>
      </c>
      <c r="S25" s="18">
        <v>1461</v>
      </c>
      <c r="T25" s="18">
        <v>27</v>
      </c>
      <c r="U25" s="34">
        <v>2.3160762942779245</v>
      </c>
      <c r="V25" s="34">
        <v>5.653950953678466</v>
      </c>
      <c r="W25" s="18">
        <v>1551</v>
      </c>
      <c r="X25" s="18">
        <v>31</v>
      </c>
      <c r="Y25" s="34">
        <v>5.653950953678466</v>
      </c>
    </row>
    <row r="26" spans="1:25" ht="15.75" x14ac:dyDescent="0.25">
      <c r="A26" s="18">
        <v>23</v>
      </c>
      <c r="B26" s="20">
        <v>0.35971223021582738</v>
      </c>
      <c r="C26" s="18">
        <v>0.01</v>
      </c>
      <c r="D26" s="21">
        <v>5.6480000000000002E-2</v>
      </c>
      <c r="E26" s="21">
        <v>5.4000000000000001E-4</v>
      </c>
      <c r="F26" s="21">
        <v>0.36773</v>
      </c>
      <c r="G26" s="21">
        <v>8.1300000000000001E-3</v>
      </c>
      <c r="H26" s="21">
        <v>4.7219999999999998E-2</v>
      </c>
      <c r="I26" s="21">
        <v>9.3999999999999997E-4</v>
      </c>
      <c r="J26" s="21">
        <v>1.54E-2</v>
      </c>
      <c r="K26" s="21">
        <v>4.4999999999999999E-4</v>
      </c>
      <c r="L26" s="10">
        <v>0.90041016039131172</v>
      </c>
      <c r="M26" s="18">
        <v>471</v>
      </c>
      <c r="N26" s="18">
        <v>21</v>
      </c>
      <c r="O26" s="18">
        <v>318</v>
      </c>
      <c r="P26" s="18">
        <v>6</v>
      </c>
      <c r="Q26" s="18">
        <v>297</v>
      </c>
      <c r="R26" s="18">
        <v>6</v>
      </c>
      <c r="S26" s="18">
        <v>309</v>
      </c>
      <c r="T26" s="18">
        <v>9</v>
      </c>
      <c r="U26" s="34">
        <v>7.0707070707070718</v>
      </c>
      <c r="V26" s="34">
        <v>58.585858585858588</v>
      </c>
      <c r="W26" s="18">
        <v>297</v>
      </c>
      <c r="X26" s="18">
        <v>6</v>
      </c>
      <c r="Y26" s="34">
        <v>7.0707070707070718</v>
      </c>
    </row>
    <row r="27" spans="1:25" ht="15.75" x14ac:dyDescent="0.25">
      <c r="A27" s="18">
        <v>24</v>
      </c>
      <c r="B27" s="20">
        <v>0.73529411764705876</v>
      </c>
      <c r="C27" s="18">
        <v>0.01</v>
      </c>
      <c r="D27" s="21">
        <v>9.8909999999999998E-2</v>
      </c>
      <c r="E27" s="21">
        <v>8.8999999999999995E-4</v>
      </c>
      <c r="F27" s="21">
        <v>3.8440500000000002</v>
      </c>
      <c r="G27" s="21">
        <v>7.825E-2</v>
      </c>
      <c r="H27" s="21">
        <v>0.28188000000000002</v>
      </c>
      <c r="I27" s="21">
        <v>5.5700000000000003E-3</v>
      </c>
      <c r="J27" s="21">
        <v>8.1210000000000004E-2</v>
      </c>
      <c r="K27" s="21">
        <v>2.32E-3</v>
      </c>
      <c r="L27" s="10">
        <v>0.97072365781373915</v>
      </c>
      <c r="M27" s="18">
        <v>1604</v>
      </c>
      <c r="N27" s="18">
        <v>16</v>
      </c>
      <c r="O27" s="18">
        <v>1602</v>
      </c>
      <c r="P27" s="18">
        <v>16</v>
      </c>
      <c r="Q27" s="18">
        <v>1601</v>
      </c>
      <c r="R27" s="18">
        <v>28</v>
      </c>
      <c r="S27" s="18">
        <v>1578</v>
      </c>
      <c r="T27" s="18">
        <v>43</v>
      </c>
      <c r="U27" s="34">
        <v>6.2460961898813672E-2</v>
      </c>
      <c r="V27" s="34">
        <v>0.18738288569644101</v>
      </c>
      <c r="W27" s="18">
        <v>1604</v>
      </c>
      <c r="X27" s="18">
        <v>16</v>
      </c>
      <c r="Y27" s="34">
        <v>0.18738288569644101</v>
      </c>
    </row>
    <row r="28" spans="1:25" ht="15.75" x14ac:dyDescent="0.25">
      <c r="A28" s="18">
        <v>25</v>
      </c>
      <c r="B28" s="20">
        <v>0.29498525073746312</v>
      </c>
      <c r="C28" s="18">
        <v>0.01</v>
      </c>
      <c r="D28" s="21">
        <v>5.3769999999999998E-2</v>
      </c>
      <c r="E28" s="21">
        <v>5.6999999999999998E-4</v>
      </c>
      <c r="F28" s="21">
        <v>0.42857000000000001</v>
      </c>
      <c r="G28" s="21">
        <v>1.026E-2</v>
      </c>
      <c r="H28" s="21">
        <v>5.781E-2</v>
      </c>
      <c r="I28" s="21">
        <v>1.16E-3</v>
      </c>
      <c r="J28" s="21">
        <v>1.8519999999999998E-2</v>
      </c>
      <c r="K28" s="21">
        <v>6.0999999999999997E-4</v>
      </c>
      <c r="L28" s="10">
        <v>0.83816481564093981</v>
      </c>
      <c r="M28" s="18">
        <v>361</v>
      </c>
      <c r="N28" s="18">
        <v>23</v>
      </c>
      <c r="O28" s="18">
        <v>362</v>
      </c>
      <c r="P28" s="18">
        <v>7</v>
      </c>
      <c r="Q28" s="18">
        <v>362</v>
      </c>
      <c r="R28" s="18">
        <v>7</v>
      </c>
      <c r="S28" s="18">
        <v>371</v>
      </c>
      <c r="T28" s="18">
        <v>12</v>
      </c>
      <c r="U28" s="34">
        <v>0</v>
      </c>
      <c r="V28" s="34">
        <v>-0.27624309392265678</v>
      </c>
      <c r="W28" s="18">
        <v>362</v>
      </c>
      <c r="X28" s="18">
        <v>7</v>
      </c>
      <c r="Y28" s="34">
        <v>0</v>
      </c>
    </row>
    <row r="29" spans="1:25" ht="15.75" x14ac:dyDescent="0.25">
      <c r="A29" s="18">
        <v>26</v>
      </c>
      <c r="B29" s="20">
        <v>0.23094688221709006</v>
      </c>
      <c r="C29" s="18">
        <v>0.01</v>
      </c>
      <c r="D29" s="21">
        <v>7.1309999999999998E-2</v>
      </c>
      <c r="E29" s="21">
        <v>9.5E-4</v>
      </c>
      <c r="F29" s="21">
        <v>1.5165900000000001</v>
      </c>
      <c r="G29" s="21">
        <v>4.3549999999999998E-2</v>
      </c>
      <c r="H29" s="21">
        <v>0.15426000000000001</v>
      </c>
      <c r="I29" s="21">
        <v>3.2799999999999999E-3</v>
      </c>
      <c r="J29" s="21">
        <v>4.7719999999999999E-2</v>
      </c>
      <c r="K29" s="21">
        <v>2.1299999999999999E-3</v>
      </c>
      <c r="L29" s="10">
        <v>0.74045819730000917</v>
      </c>
      <c r="M29" s="18">
        <v>966</v>
      </c>
      <c r="N29" s="18">
        <v>26</v>
      </c>
      <c r="O29" s="18">
        <v>937</v>
      </c>
      <c r="P29" s="18">
        <v>18</v>
      </c>
      <c r="Q29" s="18">
        <v>925</v>
      </c>
      <c r="R29" s="18">
        <v>18</v>
      </c>
      <c r="S29" s="18">
        <v>942</v>
      </c>
      <c r="T29" s="18">
        <v>41</v>
      </c>
      <c r="U29" s="34">
        <v>1.2972972972973063</v>
      </c>
      <c r="V29" s="34">
        <v>4.4324324324324316</v>
      </c>
      <c r="W29" s="18">
        <v>925</v>
      </c>
      <c r="X29" s="18">
        <v>18</v>
      </c>
      <c r="Y29" s="34">
        <v>1.2972972972973063</v>
      </c>
    </row>
    <row r="30" spans="1:25" ht="15.75" x14ac:dyDescent="0.25">
      <c r="A30" s="18">
        <v>27</v>
      </c>
      <c r="B30" s="20">
        <v>0.46511627906976744</v>
      </c>
      <c r="C30" s="18">
        <v>0.01</v>
      </c>
      <c r="D30" s="21">
        <v>5.2490000000000002E-2</v>
      </c>
      <c r="E30" s="21">
        <v>5.0000000000000001E-4</v>
      </c>
      <c r="F30" s="21">
        <v>0.33490999999999999</v>
      </c>
      <c r="G30" s="21">
        <v>7.3699999999999998E-3</v>
      </c>
      <c r="H30" s="21">
        <v>4.6280000000000002E-2</v>
      </c>
      <c r="I30" s="21">
        <v>9.3000000000000005E-4</v>
      </c>
      <c r="J30" s="21">
        <v>1.523E-2</v>
      </c>
      <c r="K30" s="21">
        <v>4.8999999999999998E-4</v>
      </c>
      <c r="L30" s="10">
        <v>0.91316703588211223</v>
      </c>
      <c r="M30" s="18">
        <v>307</v>
      </c>
      <c r="N30" s="18">
        <v>21</v>
      </c>
      <c r="O30" s="18">
        <v>293</v>
      </c>
      <c r="P30" s="18">
        <v>6</v>
      </c>
      <c r="Q30" s="18">
        <v>292</v>
      </c>
      <c r="R30" s="18">
        <v>6</v>
      </c>
      <c r="S30" s="18">
        <v>306</v>
      </c>
      <c r="T30" s="18">
        <v>10</v>
      </c>
      <c r="U30" s="34">
        <v>0.3424657534246478</v>
      </c>
      <c r="V30" s="34">
        <v>5.1369863013698724</v>
      </c>
      <c r="W30" s="18">
        <v>292</v>
      </c>
      <c r="X30" s="18">
        <v>6</v>
      </c>
      <c r="Y30" s="34">
        <v>0.3424657534246478</v>
      </c>
    </row>
    <row r="31" spans="1:25" ht="15.75" x14ac:dyDescent="0.25">
      <c r="A31" s="18">
        <v>28</v>
      </c>
      <c r="B31" s="20">
        <v>0.42735042735042739</v>
      </c>
      <c r="C31" s="18">
        <v>0.01</v>
      </c>
      <c r="D31" s="21">
        <v>5.3310000000000003E-2</v>
      </c>
      <c r="E31" s="21">
        <v>4.6999999999999999E-4</v>
      </c>
      <c r="F31" s="21">
        <v>0.40033000000000002</v>
      </c>
      <c r="G31" s="21">
        <v>8.0099999999999998E-3</v>
      </c>
      <c r="H31" s="21">
        <v>5.4469999999999998E-2</v>
      </c>
      <c r="I31" s="21">
        <v>1.06E-3</v>
      </c>
      <c r="J31" s="21">
        <v>1.7309999999999999E-2</v>
      </c>
      <c r="K31" s="21">
        <v>3.8999999999999999E-4</v>
      </c>
      <c r="L31" s="10">
        <v>0.97259965340735521</v>
      </c>
      <c r="M31" s="18">
        <v>342</v>
      </c>
      <c r="N31" s="18">
        <v>19</v>
      </c>
      <c r="O31" s="18">
        <v>342</v>
      </c>
      <c r="P31" s="18">
        <v>6</v>
      </c>
      <c r="Q31" s="18">
        <v>342</v>
      </c>
      <c r="R31" s="18">
        <v>6</v>
      </c>
      <c r="S31" s="18">
        <v>347</v>
      </c>
      <c r="T31" s="18">
        <v>8</v>
      </c>
      <c r="U31" s="34">
        <v>0</v>
      </c>
      <c r="V31" s="34">
        <v>0</v>
      </c>
      <c r="W31" s="18">
        <v>342</v>
      </c>
      <c r="X31" s="18">
        <v>6</v>
      </c>
      <c r="Y31" s="34">
        <v>0</v>
      </c>
    </row>
    <row r="32" spans="1:25" ht="15.75" x14ac:dyDescent="0.25">
      <c r="A32" s="18">
        <v>30</v>
      </c>
      <c r="B32" s="20">
        <v>0.50251256281407031</v>
      </c>
      <c r="C32" s="18">
        <v>0.01</v>
      </c>
      <c r="D32" s="21">
        <v>5.2920000000000002E-2</v>
      </c>
      <c r="E32" s="21">
        <v>5.5999999999999995E-4</v>
      </c>
      <c r="F32" s="21">
        <v>0.37287999999999999</v>
      </c>
      <c r="G32" s="21">
        <v>8.8900000000000003E-3</v>
      </c>
      <c r="H32" s="21">
        <v>5.11E-2</v>
      </c>
      <c r="I32" s="21">
        <v>1.0200000000000001E-3</v>
      </c>
      <c r="J32" s="21">
        <v>1.609E-2</v>
      </c>
      <c r="K32" s="21">
        <v>4.0000000000000002E-4</v>
      </c>
      <c r="L32" s="10">
        <v>0.83723350628138216</v>
      </c>
      <c r="M32" s="18">
        <v>325</v>
      </c>
      <c r="N32" s="18">
        <v>23</v>
      </c>
      <c r="O32" s="18">
        <v>322</v>
      </c>
      <c r="P32" s="18">
        <v>7</v>
      </c>
      <c r="Q32" s="18">
        <v>321</v>
      </c>
      <c r="R32" s="18">
        <v>6</v>
      </c>
      <c r="S32" s="18">
        <v>323</v>
      </c>
      <c r="T32" s="18">
        <v>8</v>
      </c>
      <c r="U32" s="34">
        <v>0.31152647975076775</v>
      </c>
      <c r="V32" s="34">
        <v>1.2461059190031154</v>
      </c>
      <c r="W32" s="18">
        <v>321</v>
      </c>
      <c r="X32" s="18">
        <v>6</v>
      </c>
      <c r="Y32" s="34">
        <v>0.31152647975076775</v>
      </c>
    </row>
    <row r="33" spans="1:25" ht="15.75" x14ac:dyDescent="0.25">
      <c r="A33" s="18">
        <v>32</v>
      </c>
      <c r="B33" s="20">
        <v>0.49019607843137253</v>
      </c>
      <c r="C33" s="18">
        <v>0.01</v>
      </c>
      <c r="D33" s="21">
        <v>5.9089999999999997E-2</v>
      </c>
      <c r="E33" s="21">
        <v>5.5000000000000003E-4</v>
      </c>
      <c r="F33" s="21">
        <v>0.46561000000000002</v>
      </c>
      <c r="G33" s="21">
        <v>9.9100000000000004E-3</v>
      </c>
      <c r="H33" s="21">
        <v>5.7160000000000002E-2</v>
      </c>
      <c r="I33" s="21">
        <v>1.1299999999999999E-3</v>
      </c>
      <c r="J33" s="21">
        <v>1.7760000000000001E-2</v>
      </c>
      <c r="K33" s="21">
        <v>4.2000000000000002E-4</v>
      </c>
      <c r="L33" s="10">
        <v>0.92882707841532497</v>
      </c>
      <c r="M33" s="18">
        <v>570</v>
      </c>
      <c r="N33" s="18">
        <v>20</v>
      </c>
      <c r="O33" s="18">
        <v>388</v>
      </c>
      <c r="P33" s="18">
        <v>7</v>
      </c>
      <c r="Q33" s="18">
        <v>358</v>
      </c>
      <c r="R33" s="18">
        <v>7</v>
      </c>
      <c r="S33" s="18">
        <v>356</v>
      </c>
      <c r="T33" s="18">
        <v>8</v>
      </c>
      <c r="U33" s="34">
        <v>8.3798882681564315</v>
      </c>
      <c r="V33" s="34">
        <v>59.21787709497206</v>
      </c>
      <c r="W33" s="18">
        <v>358</v>
      </c>
      <c r="X33" s="18">
        <v>7</v>
      </c>
      <c r="Y33" s="34">
        <v>8.3798882681564315</v>
      </c>
    </row>
    <row r="34" spans="1:25" ht="15.75" x14ac:dyDescent="0.25">
      <c r="A34" s="18">
        <v>34</v>
      </c>
      <c r="B34" s="20">
        <v>0.36101083032490977</v>
      </c>
      <c r="C34" s="18">
        <v>0.01</v>
      </c>
      <c r="D34" s="21">
        <v>5.355E-2</v>
      </c>
      <c r="E34" s="21">
        <v>5.0000000000000001E-4</v>
      </c>
      <c r="F34" s="21">
        <v>0.41266000000000003</v>
      </c>
      <c r="G34" s="21">
        <v>8.8000000000000005E-3</v>
      </c>
      <c r="H34" s="21">
        <v>5.5890000000000002E-2</v>
      </c>
      <c r="I34" s="21">
        <v>1.1000000000000001E-3</v>
      </c>
      <c r="J34" s="21">
        <v>1.7569999999999999E-2</v>
      </c>
      <c r="K34" s="21">
        <v>4.2999999999999999E-4</v>
      </c>
      <c r="L34" s="10">
        <v>0.92292896761495802</v>
      </c>
      <c r="M34" s="18">
        <v>352</v>
      </c>
      <c r="N34" s="18">
        <v>20</v>
      </c>
      <c r="O34" s="18">
        <v>351</v>
      </c>
      <c r="P34" s="18">
        <v>6</v>
      </c>
      <c r="Q34" s="18">
        <v>351</v>
      </c>
      <c r="R34" s="18">
        <v>7</v>
      </c>
      <c r="S34" s="18">
        <v>352</v>
      </c>
      <c r="T34" s="18">
        <v>9</v>
      </c>
      <c r="U34" s="34">
        <v>0</v>
      </c>
      <c r="V34" s="34">
        <v>0.28490028490029129</v>
      </c>
      <c r="W34" s="18">
        <v>351</v>
      </c>
      <c r="X34" s="18">
        <v>7</v>
      </c>
      <c r="Y34" s="34">
        <v>0</v>
      </c>
    </row>
    <row r="35" spans="1:25" ht="15.75" x14ac:dyDescent="0.25">
      <c r="A35" s="18">
        <v>35</v>
      </c>
      <c r="B35" s="20">
        <v>0.62893081761006286</v>
      </c>
      <c r="C35" s="18">
        <v>0.01</v>
      </c>
      <c r="D35" s="21">
        <v>9.9540000000000003E-2</v>
      </c>
      <c r="E35" s="21">
        <v>8.8000000000000003E-4</v>
      </c>
      <c r="F35" s="21">
        <v>3.9065400000000001</v>
      </c>
      <c r="G35" s="21">
        <v>7.7530000000000002E-2</v>
      </c>
      <c r="H35" s="21">
        <v>0.28466000000000002</v>
      </c>
      <c r="I35" s="21">
        <v>5.5900000000000004E-3</v>
      </c>
      <c r="J35" s="21">
        <v>8.3519999999999997E-2</v>
      </c>
      <c r="K35" s="21">
        <v>1.9499999999999999E-3</v>
      </c>
      <c r="L35" s="10">
        <v>0.98948190019417492</v>
      </c>
      <c r="M35" s="18">
        <v>1616</v>
      </c>
      <c r="N35" s="18">
        <v>16</v>
      </c>
      <c r="O35" s="18">
        <v>1615</v>
      </c>
      <c r="P35" s="18">
        <v>16</v>
      </c>
      <c r="Q35" s="18">
        <v>1615</v>
      </c>
      <c r="R35" s="18">
        <v>28</v>
      </c>
      <c r="S35" s="18">
        <v>1621</v>
      </c>
      <c r="T35" s="18">
        <v>36</v>
      </c>
      <c r="U35" s="34">
        <v>0</v>
      </c>
      <c r="V35" s="34">
        <v>6.1919504643959122E-2</v>
      </c>
      <c r="W35" s="18">
        <v>1616</v>
      </c>
      <c r="X35" s="18">
        <v>16</v>
      </c>
      <c r="Y35" s="34">
        <v>6.1919504643959122E-2</v>
      </c>
    </row>
    <row r="36" spans="1:25" ht="15.75" x14ac:dyDescent="0.25">
      <c r="A36" s="18">
        <v>36</v>
      </c>
      <c r="B36" s="20">
        <v>0.3236245954692557</v>
      </c>
      <c r="C36" s="18">
        <v>0.01</v>
      </c>
      <c r="D36" s="21">
        <v>5.4780000000000002E-2</v>
      </c>
      <c r="E36" s="21">
        <v>5.5000000000000003E-4</v>
      </c>
      <c r="F36" s="21">
        <v>0.40404000000000001</v>
      </c>
      <c r="G36" s="21">
        <v>9.3399999999999993E-3</v>
      </c>
      <c r="H36" s="21">
        <v>5.3499999999999999E-2</v>
      </c>
      <c r="I36" s="21">
        <v>1.07E-3</v>
      </c>
      <c r="J36" s="21">
        <v>1.6320000000000001E-2</v>
      </c>
      <c r="K36" s="21">
        <v>4.4000000000000002E-4</v>
      </c>
      <c r="L36" s="10">
        <v>0.86518201284796581</v>
      </c>
      <c r="M36" s="18">
        <v>403</v>
      </c>
      <c r="N36" s="18">
        <v>22</v>
      </c>
      <c r="O36" s="18">
        <v>345</v>
      </c>
      <c r="P36" s="18">
        <v>7</v>
      </c>
      <c r="Q36" s="18">
        <v>336</v>
      </c>
      <c r="R36" s="18">
        <v>7</v>
      </c>
      <c r="S36" s="18">
        <v>327</v>
      </c>
      <c r="T36" s="18">
        <v>9</v>
      </c>
      <c r="U36" s="34">
        <v>2.6785714285714191</v>
      </c>
      <c r="V36" s="34">
        <v>19.940476190476186</v>
      </c>
      <c r="W36" s="18">
        <v>336</v>
      </c>
      <c r="X36" s="18">
        <v>7</v>
      </c>
      <c r="Y36" s="34">
        <v>2.6785714285714191</v>
      </c>
    </row>
    <row r="37" spans="1:25" ht="15.75" x14ac:dyDescent="0.25">
      <c r="A37" s="18">
        <v>39</v>
      </c>
      <c r="B37" s="20">
        <v>0.50251256281407031</v>
      </c>
      <c r="C37" s="18">
        <v>0.01</v>
      </c>
      <c r="D37" s="21">
        <v>6.9370000000000001E-2</v>
      </c>
      <c r="E37" s="21">
        <v>6.3000000000000003E-4</v>
      </c>
      <c r="F37" s="21">
        <v>1.2946599999999999</v>
      </c>
      <c r="G37" s="21">
        <v>2.69E-2</v>
      </c>
      <c r="H37" s="21">
        <v>0.13536000000000001</v>
      </c>
      <c r="I37" s="21">
        <v>2.6800000000000001E-3</v>
      </c>
      <c r="J37" s="21">
        <v>2.5579999999999999E-2</v>
      </c>
      <c r="K37" s="21">
        <v>6.4999999999999997E-4</v>
      </c>
      <c r="L37" s="10">
        <v>0.95290125409756821</v>
      </c>
      <c r="M37" s="18">
        <v>910</v>
      </c>
      <c r="N37" s="18">
        <v>18</v>
      </c>
      <c r="O37" s="18">
        <v>843</v>
      </c>
      <c r="P37" s="18">
        <v>12</v>
      </c>
      <c r="Q37" s="18">
        <v>818</v>
      </c>
      <c r="R37" s="18">
        <v>15</v>
      </c>
      <c r="S37" s="18">
        <v>511</v>
      </c>
      <c r="T37" s="18">
        <v>13</v>
      </c>
      <c r="U37" s="34">
        <v>3.0562347188264116</v>
      </c>
      <c r="V37" s="34">
        <v>11.24694376528117</v>
      </c>
      <c r="W37" s="18">
        <v>818</v>
      </c>
      <c r="X37" s="18">
        <v>15</v>
      </c>
      <c r="Y37" s="34">
        <v>3.0562347188264116</v>
      </c>
    </row>
    <row r="38" spans="1:25" ht="15.75" x14ac:dyDescent="0.25">
      <c r="A38" s="18">
        <v>40</v>
      </c>
      <c r="B38" s="20">
        <v>0.48309178743961356</v>
      </c>
      <c r="C38" s="18">
        <v>0.01</v>
      </c>
      <c r="D38" s="21">
        <v>5.5140000000000002E-2</v>
      </c>
      <c r="E38" s="21">
        <v>5.5000000000000003E-4</v>
      </c>
      <c r="F38" s="21">
        <v>0.40669</v>
      </c>
      <c r="G38" s="21">
        <v>9.2399999999999999E-3</v>
      </c>
      <c r="H38" s="21">
        <v>5.3499999999999999E-2</v>
      </c>
      <c r="I38" s="21">
        <v>1.07E-3</v>
      </c>
      <c r="J38" s="21">
        <v>1.6879999999999999E-2</v>
      </c>
      <c r="K38" s="21">
        <v>4.4999999999999999E-4</v>
      </c>
      <c r="L38" s="10">
        <v>0.88028138528138533</v>
      </c>
      <c r="M38" s="18">
        <v>418</v>
      </c>
      <c r="N38" s="18">
        <v>22</v>
      </c>
      <c r="O38" s="18">
        <v>346</v>
      </c>
      <c r="P38" s="18">
        <v>7</v>
      </c>
      <c r="Q38" s="18">
        <v>336</v>
      </c>
      <c r="R38" s="18">
        <v>7</v>
      </c>
      <c r="S38" s="18">
        <v>338</v>
      </c>
      <c r="T38" s="18">
        <v>9</v>
      </c>
      <c r="U38" s="34">
        <v>2.9761904761904656</v>
      </c>
      <c r="V38" s="34">
        <v>24.404761904761905</v>
      </c>
      <c r="W38" s="18">
        <v>336</v>
      </c>
      <c r="X38" s="18">
        <v>7</v>
      </c>
      <c r="Y38" s="34">
        <v>2.9761904761904656</v>
      </c>
    </row>
    <row r="39" spans="1:25" ht="15.75" x14ac:dyDescent="0.25">
      <c r="A39" s="18">
        <v>42</v>
      </c>
      <c r="B39" s="20">
        <v>0.36101083032490977</v>
      </c>
      <c r="C39" s="18">
        <v>0.01</v>
      </c>
      <c r="D39" s="21">
        <v>5.3289999999999997E-2</v>
      </c>
      <c r="E39" s="21">
        <v>4.8000000000000001E-4</v>
      </c>
      <c r="F39" s="21">
        <v>0.41299999999999998</v>
      </c>
      <c r="G39" s="21">
        <v>8.4899999999999993E-3</v>
      </c>
      <c r="H39" s="21">
        <v>5.6210000000000003E-2</v>
      </c>
      <c r="I39" s="21">
        <v>1.1100000000000001E-3</v>
      </c>
      <c r="J39" s="21">
        <v>1.7180000000000001E-2</v>
      </c>
      <c r="K39" s="21">
        <v>4.4000000000000002E-4</v>
      </c>
      <c r="L39" s="10">
        <v>0.96062028875814642</v>
      </c>
      <c r="M39" s="18">
        <v>341</v>
      </c>
      <c r="N39" s="18">
        <v>20</v>
      </c>
      <c r="O39" s="18">
        <v>351</v>
      </c>
      <c r="P39" s="18">
        <v>6</v>
      </c>
      <c r="Q39" s="18">
        <v>353</v>
      </c>
      <c r="R39" s="18">
        <v>7</v>
      </c>
      <c r="S39" s="18">
        <v>344</v>
      </c>
      <c r="T39" s="18">
        <v>9</v>
      </c>
      <c r="U39" s="34">
        <v>-0.56657223796033884</v>
      </c>
      <c r="V39" s="34">
        <v>-3.3994334277620442</v>
      </c>
      <c r="W39" s="18">
        <v>353</v>
      </c>
      <c r="X39" s="18">
        <v>7</v>
      </c>
      <c r="Y39" s="34">
        <v>-0.56657223796033884</v>
      </c>
    </row>
    <row r="40" spans="1:25" ht="15.75" x14ac:dyDescent="0.25">
      <c r="A40" s="18">
        <v>43</v>
      </c>
      <c r="B40" s="20">
        <v>0.37593984962406013</v>
      </c>
      <c r="C40" s="18">
        <v>0.01</v>
      </c>
      <c r="D40" s="21">
        <v>9.5549999999999996E-2</v>
      </c>
      <c r="E40" s="21">
        <v>8.5999999999999998E-4</v>
      </c>
      <c r="F40" s="21">
        <v>3.5454699999999999</v>
      </c>
      <c r="G40" s="21">
        <v>7.2029999999999997E-2</v>
      </c>
      <c r="H40" s="21">
        <v>0.26912999999999998</v>
      </c>
      <c r="I40" s="21">
        <v>5.3400000000000001E-3</v>
      </c>
      <c r="J40" s="21">
        <v>7.7200000000000005E-2</v>
      </c>
      <c r="K40" s="21">
        <v>2.0300000000000001E-3</v>
      </c>
      <c r="L40" s="10">
        <v>0.9766513299452122</v>
      </c>
      <c r="M40" s="18">
        <v>1539</v>
      </c>
      <c r="N40" s="18">
        <v>16</v>
      </c>
      <c r="O40" s="18">
        <v>1537</v>
      </c>
      <c r="P40" s="18">
        <v>16</v>
      </c>
      <c r="Q40" s="18">
        <v>1536</v>
      </c>
      <c r="R40" s="18">
        <v>27</v>
      </c>
      <c r="S40" s="18">
        <v>1503</v>
      </c>
      <c r="T40" s="18">
        <v>38</v>
      </c>
      <c r="U40" s="34">
        <v>6.5104166666674068E-2</v>
      </c>
      <c r="V40" s="34">
        <v>0.1953125</v>
      </c>
      <c r="W40" s="18">
        <v>1539</v>
      </c>
      <c r="X40" s="18">
        <v>16</v>
      </c>
      <c r="Y40" s="34">
        <v>0.1953125</v>
      </c>
    </row>
    <row r="41" spans="1:25" ht="15.75" x14ac:dyDescent="0.25">
      <c r="A41" s="18">
        <v>44</v>
      </c>
      <c r="B41" s="20">
        <v>0.26809651474530832</v>
      </c>
      <c r="C41" s="18">
        <v>0.01</v>
      </c>
      <c r="D41" s="21">
        <v>0.1145</v>
      </c>
      <c r="E41" s="21">
        <v>1.0200000000000001E-3</v>
      </c>
      <c r="F41" s="21">
        <v>5.3174299999999999</v>
      </c>
      <c r="G41" s="21">
        <v>0.10671</v>
      </c>
      <c r="H41" s="21">
        <v>0.33683000000000002</v>
      </c>
      <c r="I41" s="21">
        <v>6.6699999999999997E-3</v>
      </c>
      <c r="J41" s="21">
        <v>9.3189999999999995E-2</v>
      </c>
      <c r="K41" s="21">
        <v>2.47E-3</v>
      </c>
      <c r="L41" s="10">
        <v>0.98676044047172029</v>
      </c>
      <c r="M41" s="18">
        <v>1872</v>
      </c>
      <c r="N41" s="18">
        <v>16</v>
      </c>
      <c r="O41" s="18">
        <v>1872</v>
      </c>
      <c r="P41" s="18">
        <v>17</v>
      </c>
      <c r="Q41" s="18">
        <v>1871</v>
      </c>
      <c r="R41" s="18">
        <v>32</v>
      </c>
      <c r="S41" s="18">
        <v>1801</v>
      </c>
      <c r="T41" s="18">
        <v>46</v>
      </c>
      <c r="U41" s="34">
        <v>5.3447354355951049E-2</v>
      </c>
      <c r="V41" s="34">
        <v>5.3447354355951049E-2</v>
      </c>
      <c r="W41" s="18">
        <v>1872</v>
      </c>
      <c r="X41" s="18">
        <v>16</v>
      </c>
      <c r="Y41" s="34">
        <v>5.3447354355951049E-2</v>
      </c>
    </row>
    <row r="42" spans="1:25" ht="15.75" x14ac:dyDescent="0.25">
      <c r="A42" s="18">
        <v>45</v>
      </c>
      <c r="B42" s="20">
        <v>0.36900369003690037</v>
      </c>
      <c r="C42" s="18">
        <v>0.01</v>
      </c>
      <c r="D42" s="21">
        <v>9.3329999999999996E-2</v>
      </c>
      <c r="E42" s="21">
        <v>8.4000000000000003E-4</v>
      </c>
      <c r="F42" s="21">
        <v>3.3683800000000002</v>
      </c>
      <c r="G42" s="21">
        <v>6.8900000000000003E-2</v>
      </c>
      <c r="H42" s="21">
        <v>0.26178000000000001</v>
      </c>
      <c r="I42" s="21">
        <v>5.2100000000000002E-3</v>
      </c>
      <c r="J42" s="21">
        <v>7.7859999999999999E-2</v>
      </c>
      <c r="K42" s="21">
        <v>2.14E-3</v>
      </c>
      <c r="L42" s="10">
        <v>0.97297821845108423</v>
      </c>
      <c r="M42" s="18">
        <v>1495</v>
      </c>
      <c r="N42" s="18">
        <v>17</v>
      </c>
      <c r="O42" s="18">
        <v>1497</v>
      </c>
      <c r="P42" s="18">
        <v>16</v>
      </c>
      <c r="Q42" s="18">
        <v>1499</v>
      </c>
      <c r="R42" s="18">
        <v>27</v>
      </c>
      <c r="S42" s="18">
        <v>1515</v>
      </c>
      <c r="T42" s="18">
        <v>40</v>
      </c>
      <c r="U42" s="34">
        <v>-0.13342228152101177</v>
      </c>
      <c r="V42" s="34">
        <v>-0.26684456304202353</v>
      </c>
      <c r="W42" s="18">
        <v>1495</v>
      </c>
      <c r="X42" s="18">
        <v>17</v>
      </c>
      <c r="Y42" s="34">
        <v>-0.26684456304202353</v>
      </c>
    </row>
    <row r="43" spans="1:25" ht="15.75" x14ac:dyDescent="0.25">
      <c r="A43" s="18">
        <v>47</v>
      </c>
      <c r="B43" s="20">
        <v>0.89285714285714279</v>
      </c>
      <c r="C43" s="18">
        <v>0.01</v>
      </c>
      <c r="D43" s="21">
        <v>0.10181</v>
      </c>
      <c r="E43" s="21">
        <v>8.9999999999999998E-4</v>
      </c>
      <c r="F43" s="21">
        <v>3.6308699999999998</v>
      </c>
      <c r="G43" s="21">
        <v>7.2330000000000005E-2</v>
      </c>
      <c r="H43" s="21">
        <v>0.25867000000000001</v>
      </c>
      <c r="I43" s="21">
        <v>5.0899999999999999E-3</v>
      </c>
      <c r="J43" s="21">
        <v>6.9879999999999998E-2</v>
      </c>
      <c r="K43" s="21">
        <v>1.48E-3</v>
      </c>
      <c r="L43" s="10">
        <v>0.98778847294611727</v>
      </c>
      <c r="M43" s="18">
        <v>1657</v>
      </c>
      <c r="N43" s="18">
        <v>16</v>
      </c>
      <c r="O43" s="18">
        <v>1556</v>
      </c>
      <c r="P43" s="18">
        <v>16</v>
      </c>
      <c r="Q43" s="18">
        <v>1483</v>
      </c>
      <c r="R43" s="18">
        <v>26</v>
      </c>
      <c r="S43" s="18">
        <v>1365</v>
      </c>
      <c r="T43" s="18">
        <v>28</v>
      </c>
      <c r="U43" s="34">
        <v>4.9224544841537377</v>
      </c>
      <c r="V43" s="34">
        <v>11.732973701955496</v>
      </c>
      <c r="W43" s="18">
        <v>1657</v>
      </c>
      <c r="X43" s="18">
        <v>16</v>
      </c>
      <c r="Y43" s="34">
        <v>11.732973701955496</v>
      </c>
    </row>
    <row r="44" spans="1:25" ht="15.75" x14ac:dyDescent="0.25">
      <c r="A44" s="18">
        <v>48</v>
      </c>
      <c r="B44" s="20">
        <v>0.34129692832764502</v>
      </c>
      <c r="C44" s="18">
        <v>0.01</v>
      </c>
      <c r="D44" s="21">
        <v>5.2909999999999999E-2</v>
      </c>
      <c r="E44" s="21">
        <v>5.8E-4</v>
      </c>
      <c r="F44" s="21">
        <v>0.37279000000000001</v>
      </c>
      <c r="G44" s="21">
        <v>9.1699999999999993E-3</v>
      </c>
      <c r="H44" s="21">
        <v>5.11E-2</v>
      </c>
      <c r="I44" s="21">
        <v>1.0300000000000001E-3</v>
      </c>
      <c r="J44" s="21">
        <v>1.6029999999999999E-2</v>
      </c>
      <c r="K44" s="21">
        <v>4.2000000000000002E-4</v>
      </c>
      <c r="L44" s="10">
        <v>0.81942883605392391</v>
      </c>
      <c r="M44" s="18">
        <v>325</v>
      </c>
      <c r="N44" s="18">
        <v>24</v>
      </c>
      <c r="O44" s="18">
        <v>322</v>
      </c>
      <c r="P44" s="18">
        <v>7</v>
      </c>
      <c r="Q44" s="18">
        <v>321</v>
      </c>
      <c r="R44" s="18">
        <v>6</v>
      </c>
      <c r="S44" s="18">
        <v>321</v>
      </c>
      <c r="T44" s="18">
        <v>8</v>
      </c>
      <c r="U44" s="34">
        <v>0.31152647975076775</v>
      </c>
      <c r="V44" s="34">
        <v>1.2461059190031154</v>
      </c>
      <c r="W44" s="18">
        <v>321</v>
      </c>
      <c r="X44" s="18">
        <v>6</v>
      </c>
      <c r="Y44" s="34">
        <v>0.31152647975076775</v>
      </c>
    </row>
    <row r="45" spans="1:25" ht="15.75" x14ac:dyDescent="0.25">
      <c r="A45" s="18">
        <v>49</v>
      </c>
      <c r="B45" s="20">
        <v>0.30303030303030304</v>
      </c>
      <c r="C45" s="18">
        <v>0.01</v>
      </c>
      <c r="D45" s="21">
        <v>5.5E-2</v>
      </c>
      <c r="E45" s="21">
        <v>5.4000000000000001E-4</v>
      </c>
      <c r="F45" s="21">
        <v>0.40659000000000001</v>
      </c>
      <c r="G45" s="21">
        <v>9.1999999999999998E-3</v>
      </c>
      <c r="H45" s="21">
        <v>5.3620000000000001E-2</v>
      </c>
      <c r="I45" s="21">
        <v>1.07E-3</v>
      </c>
      <c r="J45" s="21">
        <v>1.6979999999999999E-2</v>
      </c>
      <c r="K45" s="21">
        <v>4.2000000000000002E-4</v>
      </c>
      <c r="L45" s="10">
        <v>0.88191318132429497</v>
      </c>
      <c r="M45" s="18">
        <v>412</v>
      </c>
      <c r="N45" s="18">
        <v>21</v>
      </c>
      <c r="O45" s="18">
        <v>346</v>
      </c>
      <c r="P45" s="18">
        <v>7</v>
      </c>
      <c r="Q45" s="18">
        <v>337</v>
      </c>
      <c r="R45" s="18">
        <v>7</v>
      </c>
      <c r="S45" s="18">
        <v>340</v>
      </c>
      <c r="T45" s="18">
        <v>8</v>
      </c>
      <c r="U45" s="34">
        <v>2.6706231454005858</v>
      </c>
      <c r="V45" s="34">
        <v>22.255192878338281</v>
      </c>
      <c r="W45" s="18">
        <v>337</v>
      </c>
      <c r="X45" s="18">
        <v>7</v>
      </c>
      <c r="Y45" s="34">
        <v>2.6706231454005858</v>
      </c>
    </row>
    <row r="46" spans="1:25" ht="15.75" x14ac:dyDescent="0.25">
      <c r="A46" s="18">
        <v>50</v>
      </c>
      <c r="B46" s="20">
        <v>0.45454545454545453</v>
      </c>
      <c r="C46" s="18">
        <v>0.01</v>
      </c>
      <c r="D46" s="21">
        <v>5.5309999999999998E-2</v>
      </c>
      <c r="E46" s="21">
        <v>5.0000000000000001E-4</v>
      </c>
      <c r="F46" s="21">
        <v>0.40793000000000001</v>
      </c>
      <c r="G46" s="21">
        <v>8.3199999999999993E-3</v>
      </c>
      <c r="H46" s="21">
        <v>5.3499999999999999E-2</v>
      </c>
      <c r="I46" s="21">
        <v>1.06E-3</v>
      </c>
      <c r="J46" s="21">
        <v>1.6639999999999999E-2</v>
      </c>
      <c r="K46" s="21">
        <v>3.6999999999999999E-4</v>
      </c>
      <c r="L46" s="10">
        <v>0.9714364665708124</v>
      </c>
      <c r="M46" s="18">
        <v>425</v>
      </c>
      <c r="N46" s="18">
        <v>19</v>
      </c>
      <c r="O46" s="18">
        <v>347</v>
      </c>
      <c r="P46" s="18">
        <v>6</v>
      </c>
      <c r="Q46" s="18">
        <v>336</v>
      </c>
      <c r="R46" s="18">
        <v>6</v>
      </c>
      <c r="S46" s="18">
        <v>334</v>
      </c>
      <c r="T46" s="18">
        <v>7</v>
      </c>
      <c r="U46" s="34">
        <v>3.2738095238095344</v>
      </c>
      <c r="V46" s="34">
        <v>26.488095238095234</v>
      </c>
      <c r="W46" s="18">
        <v>336</v>
      </c>
      <c r="X46" s="18">
        <v>6</v>
      </c>
      <c r="Y46" s="34">
        <v>3.2738095238095344</v>
      </c>
    </row>
    <row r="47" spans="1:25" ht="15.75" x14ac:dyDescent="0.25">
      <c r="A47" s="18">
        <v>51</v>
      </c>
      <c r="B47" s="20">
        <v>0.66225165562913912</v>
      </c>
      <c r="C47" s="18">
        <v>0.01</v>
      </c>
      <c r="D47" s="21">
        <v>9.3179999999999999E-2</v>
      </c>
      <c r="E47" s="21">
        <v>8.3000000000000001E-4</v>
      </c>
      <c r="F47" s="21">
        <v>3.3422499999999999</v>
      </c>
      <c r="G47" s="21">
        <v>6.7610000000000003E-2</v>
      </c>
      <c r="H47" s="21">
        <v>0.26016</v>
      </c>
      <c r="I47" s="21">
        <v>5.1399999999999996E-3</v>
      </c>
      <c r="J47" s="21">
        <v>7.4160000000000004E-2</v>
      </c>
      <c r="K47" s="21">
        <v>1.6900000000000001E-3</v>
      </c>
      <c r="L47" s="10">
        <v>0.97667616919846156</v>
      </c>
      <c r="M47" s="18">
        <v>1492</v>
      </c>
      <c r="N47" s="18">
        <v>16</v>
      </c>
      <c r="O47" s="18">
        <v>1491</v>
      </c>
      <c r="P47" s="18">
        <v>16</v>
      </c>
      <c r="Q47" s="18">
        <v>1491</v>
      </c>
      <c r="R47" s="18">
        <v>26</v>
      </c>
      <c r="S47" s="18">
        <v>1446</v>
      </c>
      <c r="T47" s="18">
        <v>32</v>
      </c>
      <c r="U47" s="34">
        <v>0</v>
      </c>
      <c r="V47" s="34">
        <v>6.7069081153592336E-2</v>
      </c>
      <c r="W47" s="18">
        <v>1492</v>
      </c>
      <c r="X47" s="18">
        <v>16</v>
      </c>
      <c r="Y47" s="34">
        <v>6.7069081153592336E-2</v>
      </c>
    </row>
    <row r="48" spans="1:25" ht="15.75" x14ac:dyDescent="0.25">
      <c r="A48" s="18">
        <v>52</v>
      </c>
      <c r="B48" s="20">
        <v>0.31948881789137379</v>
      </c>
      <c r="C48" s="18">
        <v>0.01</v>
      </c>
      <c r="D48" s="21">
        <v>5.5399999999999998E-2</v>
      </c>
      <c r="E48" s="21">
        <v>6.0999999999999997E-4</v>
      </c>
      <c r="F48" s="21">
        <v>0.52534000000000003</v>
      </c>
      <c r="G48" s="21">
        <v>1.303E-2</v>
      </c>
      <c r="H48" s="21">
        <v>6.8779999999999994E-2</v>
      </c>
      <c r="I48" s="21">
        <v>1.4E-3</v>
      </c>
      <c r="J48" s="21">
        <v>2.053E-2</v>
      </c>
      <c r="K48" s="21">
        <v>5.8E-4</v>
      </c>
      <c r="L48" s="10">
        <v>0.82065745343077268</v>
      </c>
      <c r="M48" s="18">
        <v>428</v>
      </c>
      <c r="N48" s="18">
        <v>23</v>
      </c>
      <c r="O48" s="18">
        <v>429</v>
      </c>
      <c r="P48" s="18">
        <v>9</v>
      </c>
      <c r="Q48" s="18">
        <v>429</v>
      </c>
      <c r="R48" s="18">
        <v>8</v>
      </c>
      <c r="S48" s="18">
        <v>411</v>
      </c>
      <c r="T48" s="18">
        <v>11</v>
      </c>
      <c r="U48" s="34">
        <v>0</v>
      </c>
      <c r="V48" s="34">
        <v>-0.23310023310023631</v>
      </c>
      <c r="W48" s="18">
        <v>429</v>
      </c>
      <c r="X48" s="18">
        <v>8</v>
      </c>
      <c r="Y48" s="34">
        <v>0</v>
      </c>
    </row>
    <row r="49" spans="1:25" ht="15.75" x14ac:dyDescent="0.25">
      <c r="A49" s="18">
        <v>53</v>
      </c>
      <c r="B49" s="20">
        <v>0.46948356807511737</v>
      </c>
      <c r="C49" s="18">
        <v>0.01</v>
      </c>
      <c r="D49" s="21">
        <v>5.3789999999999998E-2</v>
      </c>
      <c r="E49" s="21">
        <v>4.8999999999999998E-4</v>
      </c>
      <c r="F49" s="21">
        <v>0.41611999999999999</v>
      </c>
      <c r="G49" s="21">
        <v>8.7200000000000003E-3</v>
      </c>
      <c r="H49" s="21">
        <v>5.611E-2</v>
      </c>
      <c r="I49" s="21">
        <v>1.1100000000000001E-3</v>
      </c>
      <c r="J49" s="21">
        <v>1.703E-2</v>
      </c>
      <c r="K49" s="21">
        <v>4.0999999999999999E-4</v>
      </c>
      <c r="L49" s="10">
        <v>0.94402786793307381</v>
      </c>
      <c r="M49" s="18">
        <v>362</v>
      </c>
      <c r="N49" s="18">
        <v>20</v>
      </c>
      <c r="O49" s="18">
        <v>353</v>
      </c>
      <c r="P49" s="18">
        <v>6</v>
      </c>
      <c r="Q49" s="18">
        <v>352</v>
      </c>
      <c r="R49" s="18">
        <v>7</v>
      </c>
      <c r="S49" s="18">
        <v>341</v>
      </c>
      <c r="T49" s="18">
        <v>8</v>
      </c>
      <c r="U49" s="34">
        <v>0.28409090909091717</v>
      </c>
      <c r="V49" s="34">
        <v>2.8409090909090828</v>
      </c>
      <c r="W49" s="18">
        <v>352</v>
      </c>
      <c r="X49" s="18">
        <v>7</v>
      </c>
      <c r="Y49" s="34">
        <v>0.28409090909091717</v>
      </c>
    </row>
    <row r="50" spans="1:25" ht="15.75" x14ac:dyDescent="0.25">
      <c r="A50" s="18">
        <v>54</v>
      </c>
      <c r="B50" s="20">
        <v>0.46948356807511737</v>
      </c>
      <c r="C50" s="18">
        <v>0.01</v>
      </c>
      <c r="D50" s="21">
        <v>5.6120000000000003E-2</v>
      </c>
      <c r="E50" s="21">
        <v>5.6999999999999998E-4</v>
      </c>
      <c r="F50" s="21">
        <v>0.41448000000000002</v>
      </c>
      <c r="G50" s="21">
        <v>9.6500000000000006E-3</v>
      </c>
      <c r="H50" s="21">
        <v>5.357E-2</v>
      </c>
      <c r="I50" s="21">
        <v>1.08E-3</v>
      </c>
      <c r="J50" s="21">
        <v>1.6619999999999999E-2</v>
      </c>
      <c r="K50" s="21">
        <v>4.4000000000000002E-4</v>
      </c>
      <c r="L50" s="10">
        <v>0.86592120522177651</v>
      </c>
      <c r="M50" s="18">
        <v>457</v>
      </c>
      <c r="N50" s="18">
        <v>22</v>
      </c>
      <c r="O50" s="18">
        <v>352</v>
      </c>
      <c r="P50" s="18">
        <v>7</v>
      </c>
      <c r="Q50" s="18">
        <v>336</v>
      </c>
      <c r="R50" s="18">
        <v>7</v>
      </c>
      <c r="S50" s="18">
        <v>333</v>
      </c>
      <c r="T50" s="18">
        <v>9</v>
      </c>
      <c r="U50" s="34">
        <v>4.7619047619047672</v>
      </c>
      <c r="V50" s="34">
        <v>36.011904761904766</v>
      </c>
      <c r="W50" s="18">
        <v>336</v>
      </c>
      <c r="X50" s="18">
        <v>7</v>
      </c>
      <c r="Y50" s="34">
        <v>4.7619047619047672</v>
      </c>
    </row>
    <row r="51" spans="1:25" ht="15.75" x14ac:dyDescent="0.25">
      <c r="A51" s="18">
        <v>56</v>
      </c>
      <c r="B51" s="20">
        <v>0.40485829959514169</v>
      </c>
      <c r="C51" s="18">
        <v>0.01</v>
      </c>
      <c r="D51" s="21">
        <v>5.3960000000000001E-2</v>
      </c>
      <c r="E51" s="21">
        <v>5.1000000000000004E-4</v>
      </c>
      <c r="F51" s="21">
        <v>0.40037</v>
      </c>
      <c r="G51" s="21">
        <v>8.7500000000000008E-3</v>
      </c>
      <c r="H51" s="21">
        <v>5.3809999999999997E-2</v>
      </c>
      <c r="I51" s="21">
        <v>1.08E-3</v>
      </c>
      <c r="J51" s="21">
        <v>1.6320000000000001E-2</v>
      </c>
      <c r="K51" s="21">
        <v>4.2999999999999999E-4</v>
      </c>
      <c r="L51" s="10">
        <v>0.91836270475482518</v>
      </c>
      <c r="M51" s="18">
        <v>369</v>
      </c>
      <c r="N51" s="18">
        <v>20</v>
      </c>
      <c r="O51" s="18">
        <v>342</v>
      </c>
      <c r="P51" s="18">
        <v>6</v>
      </c>
      <c r="Q51" s="18">
        <v>338</v>
      </c>
      <c r="R51" s="18">
        <v>7</v>
      </c>
      <c r="S51" s="18">
        <v>327</v>
      </c>
      <c r="T51" s="18">
        <v>9</v>
      </c>
      <c r="U51" s="34">
        <v>1.1834319526627279</v>
      </c>
      <c r="V51" s="34">
        <v>9.171597633136086</v>
      </c>
      <c r="W51" s="18">
        <v>338</v>
      </c>
      <c r="X51" s="18">
        <v>7</v>
      </c>
      <c r="Y51" s="34">
        <v>1.1834319526627279</v>
      </c>
    </row>
    <row r="52" spans="1:25" ht="15.75" x14ac:dyDescent="0.25">
      <c r="A52" s="18">
        <v>59</v>
      </c>
      <c r="B52" s="20">
        <v>0.63291139240506322</v>
      </c>
      <c r="C52" s="18">
        <v>0.01</v>
      </c>
      <c r="D52" s="21">
        <v>5.3289999999999997E-2</v>
      </c>
      <c r="E52" s="21">
        <v>5.0000000000000001E-4</v>
      </c>
      <c r="F52" s="21">
        <v>0.38603999999999999</v>
      </c>
      <c r="G52" s="21">
        <v>8.2299999999999995E-3</v>
      </c>
      <c r="H52" s="21">
        <v>5.2549999999999999E-2</v>
      </c>
      <c r="I52" s="21">
        <v>1.0499999999999999E-3</v>
      </c>
      <c r="J52" s="21">
        <v>1.5980000000000001E-2</v>
      </c>
      <c r="K52" s="21">
        <v>4.0999999999999999E-4</v>
      </c>
      <c r="L52" s="10">
        <v>0.93723619118747059</v>
      </c>
      <c r="M52" s="18">
        <v>341</v>
      </c>
      <c r="N52" s="18">
        <v>20</v>
      </c>
      <c r="O52" s="18">
        <v>331</v>
      </c>
      <c r="P52" s="18">
        <v>6</v>
      </c>
      <c r="Q52" s="18">
        <v>330</v>
      </c>
      <c r="R52" s="18">
        <v>6</v>
      </c>
      <c r="S52" s="18">
        <v>320</v>
      </c>
      <c r="T52" s="18">
        <v>8</v>
      </c>
      <c r="U52" s="34">
        <v>0.30303030303029388</v>
      </c>
      <c r="V52" s="34">
        <v>3.3333333333333437</v>
      </c>
      <c r="W52" s="18">
        <v>330</v>
      </c>
      <c r="X52" s="18">
        <v>6</v>
      </c>
      <c r="Y52" s="34">
        <v>0.30303030303029388</v>
      </c>
    </row>
    <row r="53" spans="1:25" ht="15.75" x14ac:dyDescent="0.25">
      <c r="A53" s="18">
        <v>60</v>
      </c>
      <c r="B53" s="20">
        <v>0.28735632183908044</v>
      </c>
      <c r="C53" s="18">
        <v>0.01</v>
      </c>
      <c r="D53" s="21">
        <v>5.4089999999999999E-2</v>
      </c>
      <c r="E53" s="21">
        <v>5.0000000000000001E-4</v>
      </c>
      <c r="F53" s="21">
        <v>0.42941000000000001</v>
      </c>
      <c r="G53" s="21">
        <v>9.1199999999999996E-3</v>
      </c>
      <c r="H53" s="21">
        <v>5.7590000000000002E-2</v>
      </c>
      <c r="I53" s="21">
        <v>1.15E-3</v>
      </c>
      <c r="J53" s="21">
        <v>1.6969999999999999E-2</v>
      </c>
      <c r="K53" s="21">
        <v>4.6000000000000001E-4</v>
      </c>
      <c r="L53" s="10">
        <v>0.94021695256547333</v>
      </c>
      <c r="M53" s="18">
        <v>375</v>
      </c>
      <c r="N53" s="18">
        <v>20</v>
      </c>
      <c r="O53" s="18">
        <v>363</v>
      </c>
      <c r="P53" s="18">
        <v>6</v>
      </c>
      <c r="Q53" s="18">
        <v>361</v>
      </c>
      <c r="R53" s="18">
        <v>7</v>
      </c>
      <c r="S53" s="18">
        <v>340</v>
      </c>
      <c r="T53" s="18">
        <v>9</v>
      </c>
      <c r="U53" s="34">
        <v>0.55401662049860967</v>
      </c>
      <c r="V53" s="34">
        <v>3.8781163434903121</v>
      </c>
      <c r="W53" s="18">
        <v>361</v>
      </c>
      <c r="X53" s="18">
        <v>7</v>
      </c>
      <c r="Y53" s="34">
        <v>0.55401662049860967</v>
      </c>
    </row>
    <row r="54" spans="1:25" ht="15.75" x14ac:dyDescent="0.25">
      <c r="A54" s="18">
        <v>61</v>
      </c>
      <c r="B54" s="20">
        <v>0.84745762711864414</v>
      </c>
      <c r="C54" s="18">
        <v>0.01</v>
      </c>
      <c r="D54" s="21">
        <v>0.10832</v>
      </c>
      <c r="E54" s="21">
        <v>1.0399999999999999E-3</v>
      </c>
      <c r="F54" s="21">
        <v>3.78579</v>
      </c>
      <c r="G54" s="21">
        <v>8.3339999999999997E-2</v>
      </c>
      <c r="H54" s="21">
        <v>0.2535</v>
      </c>
      <c r="I54" s="21">
        <v>5.1500000000000001E-3</v>
      </c>
      <c r="J54" s="21">
        <v>3.6240000000000001E-2</v>
      </c>
      <c r="K54" s="21">
        <v>1.06E-3</v>
      </c>
      <c r="L54" s="10">
        <v>0.92285249132732095</v>
      </c>
      <c r="M54" s="18">
        <v>1771</v>
      </c>
      <c r="N54" s="18">
        <v>17</v>
      </c>
      <c r="O54" s="18">
        <v>1590</v>
      </c>
      <c r="P54" s="18">
        <v>18</v>
      </c>
      <c r="Q54" s="18">
        <v>1457</v>
      </c>
      <c r="R54" s="18">
        <v>26</v>
      </c>
      <c r="S54" s="18">
        <v>720</v>
      </c>
      <c r="T54" s="18">
        <v>21</v>
      </c>
      <c r="U54" s="34">
        <v>9.1283459162663014</v>
      </c>
      <c r="V54" s="34">
        <v>21.551132463967051</v>
      </c>
      <c r="W54" s="18">
        <v>1771</v>
      </c>
      <c r="X54" s="18">
        <v>17</v>
      </c>
      <c r="Y54" s="34">
        <v>21.551132463967051</v>
      </c>
    </row>
    <row r="55" spans="1:25" ht="15.75" x14ac:dyDescent="0.25">
      <c r="A55" s="18">
        <v>62</v>
      </c>
      <c r="B55" s="20">
        <v>0.54054054054054046</v>
      </c>
      <c r="C55" s="18">
        <v>0.01</v>
      </c>
      <c r="D55" s="21">
        <v>9.9699999999999997E-2</v>
      </c>
      <c r="E55" s="21">
        <v>8.8999999999999995E-4</v>
      </c>
      <c r="F55" s="21">
        <v>3.9198200000000001</v>
      </c>
      <c r="G55" s="21">
        <v>7.8340000000000007E-2</v>
      </c>
      <c r="H55" s="21">
        <v>0.28516999999999998</v>
      </c>
      <c r="I55" s="21">
        <v>5.62E-3</v>
      </c>
      <c r="J55" s="21">
        <v>8.1970000000000001E-2</v>
      </c>
      <c r="K55" s="21">
        <v>1.7899999999999999E-3</v>
      </c>
      <c r="L55" s="10">
        <v>0.98608655462615935</v>
      </c>
      <c r="M55" s="18">
        <v>1618</v>
      </c>
      <c r="N55" s="18">
        <v>16</v>
      </c>
      <c r="O55" s="18">
        <v>1618</v>
      </c>
      <c r="P55" s="18">
        <v>16</v>
      </c>
      <c r="Q55" s="18">
        <v>1617</v>
      </c>
      <c r="R55" s="18">
        <v>28</v>
      </c>
      <c r="S55" s="18">
        <v>1592</v>
      </c>
      <c r="T55" s="18">
        <v>33</v>
      </c>
      <c r="U55" s="34">
        <v>6.1842918985766104E-2</v>
      </c>
      <c r="V55" s="34">
        <v>6.1842918985766104E-2</v>
      </c>
      <c r="W55" s="18">
        <v>1618</v>
      </c>
      <c r="X55" s="18">
        <v>16</v>
      </c>
      <c r="Y55" s="34">
        <v>6.1842918985766104E-2</v>
      </c>
    </row>
    <row r="56" spans="1:25" ht="15.75" x14ac:dyDescent="0.25">
      <c r="A56" s="18">
        <v>63</v>
      </c>
      <c r="B56" s="20">
        <v>0.3058103975535168</v>
      </c>
      <c r="C56" s="18">
        <v>0.01</v>
      </c>
      <c r="D56" s="21">
        <v>8.4750000000000006E-2</v>
      </c>
      <c r="E56" s="21">
        <v>7.5000000000000002E-4</v>
      </c>
      <c r="F56" s="21">
        <v>2.6327600000000002</v>
      </c>
      <c r="G56" s="21">
        <v>5.2900000000000003E-2</v>
      </c>
      <c r="H56" s="21">
        <v>0.22533</v>
      </c>
      <c r="I56" s="21">
        <v>4.4400000000000004E-3</v>
      </c>
      <c r="J56" s="21">
        <v>6.5769999999999995E-2</v>
      </c>
      <c r="K56" s="21">
        <v>1.48E-3</v>
      </c>
      <c r="L56" s="10">
        <v>0.98066246379915645</v>
      </c>
      <c r="M56" s="18">
        <v>1310</v>
      </c>
      <c r="N56" s="18">
        <v>16</v>
      </c>
      <c r="O56" s="18">
        <v>1310</v>
      </c>
      <c r="P56" s="18">
        <v>15</v>
      </c>
      <c r="Q56" s="18">
        <v>1310</v>
      </c>
      <c r="R56" s="18">
        <v>23</v>
      </c>
      <c r="S56" s="18">
        <v>1287</v>
      </c>
      <c r="T56" s="18">
        <v>28</v>
      </c>
      <c r="U56" s="34">
        <v>0</v>
      </c>
      <c r="V56" s="34">
        <v>0</v>
      </c>
      <c r="W56" s="18">
        <v>1310</v>
      </c>
      <c r="X56" s="18">
        <v>16</v>
      </c>
      <c r="Y56" s="34">
        <v>0</v>
      </c>
    </row>
    <row r="57" spans="1:25" ht="15.75" x14ac:dyDescent="0.25">
      <c r="A57" s="18">
        <v>64</v>
      </c>
      <c r="B57" s="20">
        <v>0.68493150684931503</v>
      </c>
      <c r="C57" s="18">
        <v>0.01</v>
      </c>
      <c r="D57" s="21">
        <v>5.3339999999999999E-2</v>
      </c>
      <c r="E57" s="21">
        <v>5.0000000000000001E-4</v>
      </c>
      <c r="F57" s="21">
        <v>0.40031</v>
      </c>
      <c r="G57" s="21">
        <v>8.6300000000000005E-3</v>
      </c>
      <c r="H57" s="21">
        <v>5.4440000000000002E-2</v>
      </c>
      <c r="I57" s="21">
        <v>1.08E-3</v>
      </c>
      <c r="J57" s="21">
        <v>1.6709999999999999E-2</v>
      </c>
      <c r="K57" s="21">
        <v>3.8000000000000002E-4</v>
      </c>
      <c r="L57" s="10">
        <v>0.92021918312058382</v>
      </c>
      <c r="M57" s="18">
        <v>343</v>
      </c>
      <c r="N57" s="18">
        <v>20</v>
      </c>
      <c r="O57" s="18">
        <v>342</v>
      </c>
      <c r="P57" s="18">
        <v>6</v>
      </c>
      <c r="Q57" s="18">
        <v>342</v>
      </c>
      <c r="R57" s="18">
        <v>7</v>
      </c>
      <c r="S57" s="18">
        <v>335</v>
      </c>
      <c r="T57" s="18">
        <v>8</v>
      </c>
      <c r="U57" s="34">
        <v>0</v>
      </c>
      <c r="V57" s="34">
        <v>0.29239766081872176</v>
      </c>
      <c r="W57" s="18">
        <v>342</v>
      </c>
      <c r="X57" s="18">
        <v>7</v>
      </c>
      <c r="Y57" s="34">
        <v>0</v>
      </c>
    </row>
    <row r="58" spans="1:25" ht="15.75" x14ac:dyDescent="0.25">
      <c r="A58" s="18">
        <v>65</v>
      </c>
      <c r="B58" s="20">
        <v>0.33222591362126247</v>
      </c>
      <c r="C58" s="18">
        <v>0.01</v>
      </c>
      <c r="D58" s="21">
        <v>5.4539999999999998E-2</v>
      </c>
      <c r="E58" s="21">
        <v>5.0000000000000001E-4</v>
      </c>
      <c r="F58" s="21">
        <v>0.45556999999999997</v>
      </c>
      <c r="G58" s="21">
        <v>9.4599999999999997E-3</v>
      </c>
      <c r="H58" s="21">
        <v>6.0589999999999998E-2</v>
      </c>
      <c r="I58" s="21">
        <v>1.1900000000000001E-3</v>
      </c>
      <c r="J58" s="21">
        <v>1.8669999999999999E-2</v>
      </c>
      <c r="K58" s="21">
        <v>4.4000000000000002E-4</v>
      </c>
      <c r="L58" s="10">
        <v>0.9458232594428222</v>
      </c>
      <c r="M58" s="18">
        <v>393</v>
      </c>
      <c r="N58" s="18">
        <v>19</v>
      </c>
      <c r="O58" s="18">
        <v>381</v>
      </c>
      <c r="P58" s="18">
        <v>7</v>
      </c>
      <c r="Q58" s="18">
        <v>379</v>
      </c>
      <c r="R58" s="18">
        <v>7</v>
      </c>
      <c r="S58" s="18">
        <v>374</v>
      </c>
      <c r="T58" s="18">
        <v>9</v>
      </c>
      <c r="U58" s="34">
        <v>0.52770448548813409</v>
      </c>
      <c r="V58" s="34">
        <v>3.6939313984168942</v>
      </c>
      <c r="W58" s="18">
        <v>379</v>
      </c>
      <c r="X58" s="18">
        <v>7</v>
      </c>
      <c r="Y58" s="34">
        <v>0.52770448548813409</v>
      </c>
    </row>
    <row r="59" spans="1:25" ht="15.75" x14ac:dyDescent="0.25">
      <c r="A59" s="18">
        <v>67</v>
      </c>
      <c r="B59" s="20">
        <v>1.6803898504453033E-2</v>
      </c>
      <c r="C59" s="18">
        <v>0.09</v>
      </c>
      <c r="D59" s="21">
        <v>8.5540000000000005E-2</v>
      </c>
      <c r="E59" s="21">
        <v>7.6999999999999996E-4</v>
      </c>
      <c r="F59" s="21">
        <v>2.64798</v>
      </c>
      <c r="G59" s="21">
        <v>5.3969999999999997E-2</v>
      </c>
      <c r="H59" s="21">
        <v>0.22453000000000001</v>
      </c>
      <c r="I59" s="21">
        <v>4.4200000000000003E-3</v>
      </c>
      <c r="J59" s="21">
        <v>8.4940000000000002E-2</v>
      </c>
      <c r="K59" s="21">
        <v>3.63E-3</v>
      </c>
      <c r="L59" s="10">
        <v>0.96585109276626946</v>
      </c>
      <c r="M59" s="18">
        <v>1328</v>
      </c>
      <c r="N59" s="18">
        <v>17</v>
      </c>
      <c r="O59" s="18">
        <v>1314</v>
      </c>
      <c r="P59" s="18">
        <v>15</v>
      </c>
      <c r="Q59" s="18">
        <v>1306</v>
      </c>
      <c r="R59" s="18">
        <v>23</v>
      </c>
      <c r="S59" s="18">
        <v>1648</v>
      </c>
      <c r="T59" s="18">
        <v>68</v>
      </c>
      <c r="U59" s="34">
        <v>0.61255742725880857</v>
      </c>
      <c r="V59" s="34">
        <v>1.6845329249617125</v>
      </c>
      <c r="W59" s="18">
        <v>1328</v>
      </c>
      <c r="X59" s="18">
        <v>17</v>
      </c>
      <c r="Y59" s="34">
        <v>1.6845329249617125</v>
      </c>
    </row>
    <row r="60" spans="1:25" ht="15.75" x14ac:dyDescent="0.25">
      <c r="A60" s="18">
        <v>68</v>
      </c>
      <c r="B60" s="20">
        <v>0.32679738562091504</v>
      </c>
      <c r="C60" s="18">
        <v>0.01</v>
      </c>
      <c r="D60" s="21">
        <v>0.16336999999999999</v>
      </c>
      <c r="E60" s="21">
        <v>1.4400000000000001E-3</v>
      </c>
      <c r="F60" s="21">
        <v>8.8765099999999997</v>
      </c>
      <c r="G60" s="21">
        <v>0.17609</v>
      </c>
      <c r="H60" s="21">
        <v>0.39410000000000001</v>
      </c>
      <c r="I60" s="21">
        <v>7.7299999999999999E-3</v>
      </c>
      <c r="J60" s="21">
        <v>0.11305</v>
      </c>
      <c r="K60" s="21">
        <v>2.6700000000000001E-3</v>
      </c>
      <c r="L60" s="10">
        <v>0.98873660355886195</v>
      </c>
      <c r="M60" s="18">
        <v>2491</v>
      </c>
      <c r="N60" s="18">
        <v>14</v>
      </c>
      <c r="O60" s="18">
        <v>2325</v>
      </c>
      <c r="P60" s="18">
        <v>18</v>
      </c>
      <c r="Q60" s="18">
        <v>2142</v>
      </c>
      <c r="R60" s="18">
        <v>36</v>
      </c>
      <c r="S60" s="18">
        <v>2165</v>
      </c>
      <c r="T60" s="18">
        <v>48</v>
      </c>
      <c r="U60" s="34">
        <v>8.5434173669467697</v>
      </c>
      <c r="V60" s="34">
        <v>16.293183940242773</v>
      </c>
      <c r="W60" s="18">
        <v>2491</v>
      </c>
      <c r="X60" s="18">
        <v>14</v>
      </c>
      <c r="Y60" s="34">
        <v>16.293183940242773</v>
      </c>
    </row>
    <row r="61" spans="1:25" ht="15.75" x14ac:dyDescent="0.25">
      <c r="A61" s="18">
        <v>69</v>
      </c>
      <c r="B61" s="20">
        <v>0.2183406113537118</v>
      </c>
      <c r="C61" s="18">
        <v>0.01</v>
      </c>
      <c r="D61" s="21">
        <v>5.5870000000000003E-2</v>
      </c>
      <c r="E61" s="21">
        <v>7.3999999999999999E-4</v>
      </c>
      <c r="F61" s="21">
        <v>0.53346000000000005</v>
      </c>
      <c r="G61" s="21">
        <v>1.506E-2</v>
      </c>
      <c r="H61" s="21">
        <v>6.9250000000000006E-2</v>
      </c>
      <c r="I61" s="21">
        <v>1.42E-3</v>
      </c>
      <c r="J61" s="21">
        <v>2.0729999999999998E-2</v>
      </c>
      <c r="K61" s="21">
        <v>7.9000000000000001E-4</v>
      </c>
      <c r="L61" s="10">
        <v>0.72634918808520432</v>
      </c>
      <c r="M61" s="18">
        <v>447</v>
      </c>
      <c r="N61" s="18">
        <v>28</v>
      </c>
      <c r="O61" s="18">
        <v>434</v>
      </c>
      <c r="P61" s="18">
        <v>10</v>
      </c>
      <c r="Q61" s="18">
        <v>432</v>
      </c>
      <c r="R61" s="18">
        <v>9</v>
      </c>
      <c r="S61" s="18">
        <v>415</v>
      </c>
      <c r="T61" s="18">
        <v>16</v>
      </c>
      <c r="U61" s="34">
        <v>0.46296296296295392</v>
      </c>
      <c r="V61" s="34">
        <v>3.4722222222222321</v>
      </c>
      <c r="W61" s="18">
        <v>432</v>
      </c>
      <c r="X61" s="18">
        <v>9</v>
      </c>
      <c r="Y61" s="34">
        <v>0.46296296296295392</v>
      </c>
    </row>
    <row r="62" spans="1:25" ht="15.75" x14ac:dyDescent="0.25">
      <c r="A62" s="18">
        <v>70</v>
      </c>
      <c r="B62" s="20">
        <v>0.17271157167530224</v>
      </c>
      <c r="C62" s="18">
        <v>0.01</v>
      </c>
      <c r="D62" s="21">
        <v>7.5910000000000005E-2</v>
      </c>
      <c r="E62" s="21">
        <v>6.7000000000000002E-4</v>
      </c>
      <c r="F62" s="21">
        <v>1.9173100000000001</v>
      </c>
      <c r="G62" s="21">
        <v>3.807E-2</v>
      </c>
      <c r="H62" s="21">
        <v>0.1832</v>
      </c>
      <c r="I62" s="21">
        <v>3.5799999999999998E-3</v>
      </c>
      <c r="J62" s="21">
        <v>5.3240000000000003E-2</v>
      </c>
      <c r="K62" s="21">
        <v>1.31E-3</v>
      </c>
      <c r="L62" s="10">
        <v>0.98416296456883035</v>
      </c>
      <c r="M62" s="18">
        <v>1093</v>
      </c>
      <c r="N62" s="18">
        <v>17</v>
      </c>
      <c r="O62" s="18">
        <v>1087</v>
      </c>
      <c r="P62" s="18">
        <v>13</v>
      </c>
      <c r="Q62" s="18">
        <v>1084</v>
      </c>
      <c r="R62" s="18">
        <v>20</v>
      </c>
      <c r="S62" s="18">
        <v>1048</v>
      </c>
      <c r="T62" s="18">
        <v>25</v>
      </c>
      <c r="U62" s="34">
        <v>0.27675276752767708</v>
      </c>
      <c r="V62" s="34">
        <v>0.83025830258303124</v>
      </c>
      <c r="W62" s="18">
        <v>1093</v>
      </c>
      <c r="X62" s="18">
        <v>17</v>
      </c>
      <c r="Y62" s="34">
        <v>0.83025830258303124</v>
      </c>
    </row>
    <row r="63" spans="1:25" ht="15.75" x14ac:dyDescent="0.25">
      <c r="A63" s="18">
        <v>71</v>
      </c>
      <c r="B63" s="20">
        <v>0.2232142857142857</v>
      </c>
      <c r="C63" s="18">
        <v>0.01</v>
      </c>
      <c r="D63" s="21">
        <v>0.10914</v>
      </c>
      <c r="E63" s="21">
        <v>9.6000000000000002E-4</v>
      </c>
      <c r="F63" s="21">
        <v>4.6672900000000004</v>
      </c>
      <c r="G63" s="21">
        <v>9.289E-2</v>
      </c>
      <c r="H63" s="21">
        <v>0.31019999999999998</v>
      </c>
      <c r="I63" s="21">
        <v>6.0600000000000003E-3</v>
      </c>
      <c r="J63" s="21">
        <v>9.2189999999999994E-2</v>
      </c>
      <c r="K63" s="21">
        <v>2.32E-3</v>
      </c>
      <c r="L63" s="10">
        <v>0.98158215463767917</v>
      </c>
      <c r="M63" s="18">
        <v>1785</v>
      </c>
      <c r="N63" s="18">
        <v>15</v>
      </c>
      <c r="O63" s="18">
        <v>1761</v>
      </c>
      <c r="P63" s="18">
        <v>17</v>
      </c>
      <c r="Q63" s="18">
        <v>1742</v>
      </c>
      <c r="R63" s="18">
        <v>30</v>
      </c>
      <c r="S63" s="18">
        <v>1782</v>
      </c>
      <c r="T63" s="18">
        <v>43</v>
      </c>
      <c r="U63" s="34">
        <v>1.0907003444316832</v>
      </c>
      <c r="V63" s="34">
        <v>2.4684270952927578</v>
      </c>
      <c r="W63" s="18">
        <v>1785</v>
      </c>
      <c r="X63" s="18">
        <v>15</v>
      </c>
      <c r="Y63" s="34">
        <v>2.4684270952927578</v>
      </c>
    </row>
    <row r="64" spans="1:25" ht="15.75" x14ac:dyDescent="0.25">
      <c r="A64" s="18">
        <v>72</v>
      </c>
      <c r="B64" s="20">
        <v>0.25839793281653745</v>
      </c>
      <c r="C64" s="18">
        <v>0.01</v>
      </c>
      <c r="D64" s="21">
        <v>5.3629999999999997E-2</v>
      </c>
      <c r="E64" s="21">
        <v>5.2999999999999998E-4</v>
      </c>
      <c r="F64" s="21">
        <v>0.37602999999999998</v>
      </c>
      <c r="G64" s="21">
        <v>8.4600000000000005E-3</v>
      </c>
      <c r="H64" s="21">
        <v>5.0860000000000002E-2</v>
      </c>
      <c r="I64" s="21">
        <v>1.01E-3</v>
      </c>
      <c r="J64" s="21">
        <v>1.644E-2</v>
      </c>
      <c r="K64" s="21">
        <v>4.6999999999999999E-4</v>
      </c>
      <c r="L64" s="10">
        <v>0.88266752751027466</v>
      </c>
      <c r="M64" s="18">
        <v>356</v>
      </c>
      <c r="N64" s="18">
        <v>21</v>
      </c>
      <c r="O64" s="18">
        <v>324</v>
      </c>
      <c r="P64" s="18">
        <v>6</v>
      </c>
      <c r="Q64" s="18">
        <v>320</v>
      </c>
      <c r="R64" s="18">
        <v>6</v>
      </c>
      <c r="S64" s="18">
        <v>330</v>
      </c>
      <c r="T64" s="18">
        <v>9</v>
      </c>
      <c r="U64" s="34">
        <v>1.2499999999999956</v>
      </c>
      <c r="V64" s="34">
        <v>11.250000000000004</v>
      </c>
      <c r="W64" s="18">
        <v>320</v>
      </c>
      <c r="X64" s="18">
        <v>6</v>
      </c>
      <c r="Y64" s="34">
        <v>1.2499999999999956</v>
      </c>
    </row>
    <row r="65" spans="1:25" ht="15.75" x14ac:dyDescent="0.25">
      <c r="A65" s="18">
        <v>73</v>
      </c>
      <c r="B65" s="20">
        <v>0.32786885245901642</v>
      </c>
      <c r="C65" s="18">
        <v>0.01</v>
      </c>
      <c r="D65" s="21">
        <v>7.3080000000000006E-2</v>
      </c>
      <c r="E65" s="21">
        <v>6.6E-4</v>
      </c>
      <c r="F65" s="21">
        <v>1.6846300000000001</v>
      </c>
      <c r="G65" s="21">
        <v>3.4340000000000002E-2</v>
      </c>
      <c r="H65" s="21">
        <v>0.16719999999999999</v>
      </c>
      <c r="I65" s="21">
        <v>3.2699999999999999E-3</v>
      </c>
      <c r="J65" s="21">
        <v>5.212E-2</v>
      </c>
      <c r="K65" s="21">
        <v>1.3799999999999999E-3</v>
      </c>
      <c r="L65" s="10">
        <v>0.95943535723541407</v>
      </c>
      <c r="M65" s="18">
        <v>1016</v>
      </c>
      <c r="N65" s="18">
        <v>17</v>
      </c>
      <c r="O65" s="18">
        <v>1003</v>
      </c>
      <c r="P65" s="18">
        <v>13</v>
      </c>
      <c r="Q65" s="18">
        <v>997</v>
      </c>
      <c r="R65" s="18">
        <v>18</v>
      </c>
      <c r="S65" s="18">
        <v>1027</v>
      </c>
      <c r="T65" s="18">
        <v>27</v>
      </c>
      <c r="U65" s="34">
        <v>0.60180541624874628</v>
      </c>
      <c r="V65" s="34">
        <v>1.9057171514543558</v>
      </c>
      <c r="W65" s="18">
        <v>997</v>
      </c>
      <c r="X65" s="18">
        <v>18</v>
      </c>
      <c r="Y65" s="34">
        <v>0.60180541624874628</v>
      </c>
    </row>
    <row r="66" spans="1:25" ht="15.75" x14ac:dyDescent="0.25">
      <c r="A66" s="18">
        <v>74</v>
      </c>
      <c r="B66" s="20">
        <v>0.33333333333333331</v>
      </c>
      <c r="C66" s="18">
        <v>0.01</v>
      </c>
      <c r="D66" s="21">
        <v>7.9909999999999995E-2</v>
      </c>
      <c r="E66" s="21">
        <v>6.9999999999999999E-4</v>
      </c>
      <c r="F66" s="21">
        <v>2.24316</v>
      </c>
      <c r="G66" s="21">
        <v>4.446E-2</v>
      </c>
      <c r="H66" s="21">
        <v>0.20361000000000001</v>
      </c>
      <c r="I66" s="21">
        <v>3.96E-3</v>
      </c>
      <c r="J66" s="21">
        <v>6.3950000000000007E-2</v>
      </c>
      <c r="K66" s="21">
        <v>1.6900000000000001E-3</v>
      </c>
      <c r="L66" s="10">
        <v>0.98126628127481141</v>
      </c>
      <c r="M66" s="18">
        <v>1195</v>
      </c>
      <c r="N66" s="18">
        <v>17</v>
      </c>
      <c r="O66" s="18">
        <v>1195</v>
      </c>
      <c r="P66" s="18">
        <v>14</v>
      </c>
      <c r="Q66" s="18">
        <v>1195</v>
      </c>
      <c r="R66" s="18">
        <v>21</v>
      </c>
      <c r="S66" s="18">
        <v>1253</v>
      </c>
      <c r="T66" s="18">
        <v>32</v>
      </c>
      <c r="U66" s="34">
        <v>0</v>
      </c>
      <c r="V66" s="34">
        <v>0</v>
      </c>
      <c r="W66" s="18">
        <v>1195</v>
      </c>
      <c r="X66" s="18">
        <v>17</v>
      </c>
      <c r="Y66" s="34">
        <v>0</v>
      </c>
    </row>
    <row r="67" spans="1:25" ht="15.75" x14ac:dyDescent="0.25">
      <c r="A67" s="18">
        <v>75</v>
      </c>
      <c r="B67" s="20">
        <v>0.18691588785046731</v>
      </c>
      <c r="C67" s="18">
        <v>0.01</v>
      </c>
      <c r="D67" s="21">
        <v>5.2920000000000002E-2</v>
      </c>
      <c r="E67" s="21">
        <v>4.6999999999999999E-4</v>
      </c>
      <c r="F67" s="21">
        <v>0.37781999999999999</v>
      </c>
      <c r="G67" s="21">
        <v>7.6099999999999996E-3</v>
      </c>
      <c r="H67" s="21">
        <v>5.178E-2</v>
      </c>
      <c r="I67" s="21">
        <v>1E-3</v>
      </c>
      <c r="J67" s="21">
        <v>1.796E-2</v>
      </c>
      <c r="K67" s="21">
        <v>4.0999999999999999E-4</v>
      </c>
      <c r="L67" s="10">
        <v>0.95882255311438414</v>
      </c>
      <c r="M67" s="18">
        <v>325</v>
      </c>
      <c r="N67" s="18">
        <v>20</v>
      </c>
      <c r="O67" s="18">
        <v>325</v>
      </c>
      <c r="P67" s="18">
        <v>6</v>
      </c>
      <c r="Q67" s="18">
        <v>325</v>
      </c>
      <c r="R67" s="18">
        <v>6</v>
      </c>
      <c r="S67" s="18">
        <v>360</v>
      </c>
      <c r="T67" s="18">
        <v>8</v>
      </c>
      <c r="U67" s="34">
        <v>0</v>
      </c>
      <c r="V67" s="34">
        <v>0</v>
      </c>
      <c r="W67" s="18">
        <v>325</v>
      </c>
      <c r="X67" s="18">
        <v>6</v>
      </c>
      <c r="Y67" s="34">
        <v>0</v>
      </c>
    </row>
    <row r="68" spans="1:25" ht="15.75" x14ac:dyDescent="0.25">
      <c r="A68" s="18">
        <v>77</v>
      </c>
      <c r="B68" s="20">
        <v>0.22026431718061673</v>
      </c>
      <c r="C68" s="18">
        <v>0.01</v>
      </c>
      <c r="D68" s="21">
        <v>5.3809999999999997E-2</v>
      </c>
      <c r="E68" s="21">
        <v>5.4000000000000001E-4</v>
      </c>
      <c r="F68" s="21">
        <v>0.43181999999999998</v>
      </c>
      <c r="G68" s="21">
        <v>9.9100000000000004E-3</v>
      </c>
      <c r="H68" s="21">
        <v>5.8209999999999998E-2</v>
      </c>
      <c r="I68" s="21">
        <v>1.15E-3</v>
      </c>
      <c r="J68" s="21">
        <v>1.9640000000000001E-2</v>
      </c>
      <c r="K68" s="21">
        <v>5.4000000000000001E-4</v>
      </c>
      <c r="L68" s="10">
        <v>0.86085367864118412</v>
      </c>
      <c r="M68" s="18">
        <v>363</v>
      </c>
      <c r="N68" s="18">
        <v>22</v>
      </c>
      <c r="O68" s="18">
        <v>364</v>
      </c>
      <c r="P68" s="18">
        <v>7</v>
      </c>
      <c r="Q68" s="18">
        <v>365</v>
      </c>
      <c r="R68" s="18">
        <v>7</v>
      </c>
      <c r="S68" s="18">
        <v>393</v>
      </c>
      <c r="T68" s="18">
        <v>11</v>
      </c>
      <c r="U68" s="34">
        <v>-0.2739726027397249</v>
      </c>
      <c r="V68" s="34">
        <v>-0.5479452054794498</v>
      </c>
      <c r="W68" s="18">
        <v>365</v>
      </c>
      <c r="X68" s="18">
        <v>7</v>
      </c>
      <c r="Y68" s="34">
        <v>-0.2739726027397249</v>
      </c>
    </row>
    <row r="69" spans="1:25" ht="15.75" x14ac:dyDescent="0.25">
      <c r="A69" s="18">
        <v>78</v>
      </c>
      <c r="B69" s="20">
        <v>0.29154518950437314</v>
      </c>
      <c r="C69" s="18">
        <v>0.01</v>
      </c>
      <c r="D69" s="21">
        <v>0.10069</v>
      </c>
      <c r="E69" s="21">
        <v>8.7000000000000001E-4</v>
      </c>
      <c r="F69" s="21">
        <v>4.0052199999999996</v>
      </c>
      <c r="G69" s="21">
        <v>7.8049999999999994E-2</v>
      </c>
      <c r="H69" s="21">
        <v>0.28849000000000002</v>
      </c>
      <c r="I69" s="21">
        <v>5.5700000000000003E-3</v>
      </c>
      <c r="J69" s="21">
        <v>8.8340000000000002E-2</v>
      </c>
      <c r="K69" s="21">
        <v>1.98E-3</v>
      </c>
      <c r="L69" s="10">
        <v>0.99078152608395975</v>
      </c>
      <c r="M69" s="18">
        <v>1637</v>
      </c>
      <c r="N69" s="18">
        <v>16</v>
      </c>
      <c r="O69" s="18">
        <v>1635</v>
      </c>
      <c r="P69" s="18">
        <v>16</v>
      </c>
      <c r="Q69" s="18">
        <v>1634</v>
      </c>
      <c r="R69" s="18">
        <v>28</v>
      </c>
      <c r="S69" s="18">
        <v>1711</v>
      </c>
      <c r="T69" s="18">
        <v>37</v>
      </c>
      <c r="U69" s="34">
        <v>6.1199510403908697E-2</v>
      </c>
      <c r="V69" s="34">
        <v>0.18359853121174829</v>
      </c>
      <c r="W69" s="18">
        <v>1637</v>
      </c>
      <c r="X69" s="18">
        <v>16</v>
      </c>
      <c r="Y69" s="34">
        <v>0.18359853121174829</v>
      </c>
    </row>
    <row r="70" spans="1:25" ht="15.75" x14ac:dyDescent="0.25">
      <c r="A70" s="18">
        <v>79</v>
      </c>
      <c r="B70" s="20">
        <v>0.14771048744460857</v>
      </c>
      <c r="C70" s="18">
        <v>0.01</v>
      </c>
      <c r="D70" s="21">
        <v>5.6230000000000002E-2</v>
      </c>
      <c r="E70" s="21">
        <v>5.0000000000000001E-4</v>
      </c>
      <c r="F70" s="21">
        <v>0.57286000000000004</v>
      </c>
      <c r="G70" s="21">
        <v>1.172E-2</v>
      </c>
      <c r="H70" s="21">
        <v>7.3889999999999997E-2</v>
      </c>
      <c r="I70" s="21">
        <v>1.4300000000000001E-3</v>
      </c>
      <c r="J70" s="21">
        <v>2.4649999999999998E-2</v>
      </c>
      <c r="K70" s="21">
        <v>6.2E-4</v>
      </c>
      <c r="L70" s="10">
        <v>0.94595670069474203</v>
      </c>
      <c r="M70" s="18">
        <v>461</v>
      </c>
      <c r="N70" s="18">
        <v>20</v>
      </c>
      <c r="O70" s="18">
        <v>460</v>
      </c>
      <c r="P70" s="18">
        <v>8</v>
      </c>
      <c r="Q70" s="18">
        <v>460</v>
      </c>
      <c r="R70" s="18">
        <v>9</v>
      </c>
      <c r="S70" s="18">
        <v>492</v>
      </c>
      <c r="T70" s="18">
        <v>12</v>
      </c>
      <c r="U70" s="34">
        <v>0</v>
      </c>
      <c r="V70" s="34">
        <v>0.21739130434783593</v>
      </c>
      <c r="W70" s="18">
        <v>460</v>
      </c>
      <c r="X70" s="18">
        <v>9</v>
      </c>
      <c r="Y70" s="34">
        <v>0</v>
      </c>
    </row>
    <row r="71" spans="1:25" ht="15.75" x14ac:dyDescent="0.25">
      <c r="A71" s="18">
        <v>80</v>
      </c>
      <c r="B71" s="20">
        <v>0.54644808743169393</v>
      </c>
      <c r="C71" s="18">
        <v>0.01</v>
      </c>
      <c r="D71" s="21">
        <v>0.20691000000000001</v>
      </c>
      <c r="E71" s="21">
        <v>1.8E-3</v>
      </c>
      <c r="F71" s="21">
        <v>16.04391</v>
      </c>
      <c r="G71" s="21">
        <v>0.31458999999999998</v>
      </c>
      <c r="H71" s="21">
        <v>0.56238999999999995</v>
      </c>
      <c r="I71" s="21">
        <v>1.0880000000000001E-2</v>
      </c>
      <c r="J71" s="21">
        <v>0.15816</v>
      </c>
      <c r="K71" s="21">
        <v>3.6900000000000001E-3</v>
      </c>
      <c r="L71" s="10">
        <v>0.98663520822639517</v>
      </c>
      <c r="M71" s="18">
        <v>2881</v>
      </c>
      <c r="N71" s="18">
        <v>14</v>
      </c>
      <c r="O71" s="18">
        <v>2879</v>
      </c>
      <c r="P71" s="18">
        <v>19</v>
      </c>
      <c r="Q71" s="18">
        <v>2876</v>
      </c>
      <c r="R71" s="18">
        <v>45</v>
      </c>
      <c r="S71" s="18">
        <v>2968</v>
      </c>
      <c r="T71" s="18">
        <v>64</v>
      </c>
      <c r="U71" s="34">
        <v>0.10431154381085328</v>
      </c>
      <c r="V71" s="34">
        <v>0.173852573018074</v>
      </c>
      <c r="W71" s="18">
        <v>2881</v>
      </c>
      <c r="X71" s="18">
        <v>14</v>
      </c>
      <c r="Y71" s="34">
        <v>0.173852573018074</v>
      </c>
    </row>
    <row r="72" spans="1:25" ht="15.75" x14ac:dyDescent="0.25">
      <c r="A72" s="18">
        <v>81</v>
      </c>
      <c r="B72" s="20">
        <v>0.4329004329004329</v>
      </c>
      <c r="C72" s="18">
        <v>0.01</v>
      </c>
      <c r="D72" s="21">
        <v>5.4289999999999998E-2</v>
      </c>
      <c r="E72" s="21">
        <v>5.0000000000000001E-4</v>
      </c>
      <c r="F72" s="21">
        <v>0.43652999999999997</v>
      </c>
      <c r="G72" s="21">
        <v>9.2399999999999999E-3</v>
      </c>
      <c r="H72" s="21">
        <v>5.8319999999999997E-2</v>
      </c>
      <c r="I72" s="21">
        <v>1.1299999999999999E-3</v>
      </c>
      <c r="J72" s="21">
        <v>1.8610000000000002E-2</v>
      </c>
      <c r="K72" s="21">
        <v>4.6000000000000001E-4</v>
      </c>
      <c r="L72" s="10">
        <v>0.91538344200381228</v>
      </c>
      <c r="M72" s="18">
        <v>383</v>
      </c>
      <c r="N72" s="18">
        <v>21</v>
      </c>
      <c r="O72" s="18">
        <v>368</v>
      </c>
      <c r="P72" s="18">
        <v>7</v>
      </c>
      <c r="Q72" s="18">
        <v>365</v>
      </c>
      <c r="R72" s="18">
        <v>7</v>
      </c>
      <c r="S72" s="18">
        <v>373</v>
      </c>
      <c r="T72" s="18">
        <v>9</v>
      </c>
      <c r="U72" s="34">
        <v>0.82191780821918581</v>
      </c>
      <c r="V72" s="34">
        <v>4.9315068493150704</v>
      </c>
      <c r="W72" s="18">
        <v>365</v>
      </c>
      <c r="X72" s="18">
        <v>7</v>
      </c>
      <c r="Y72" s="34">
        <v>0.82191780821918581</v>
      </c>
    </row>
    <row r="73" spans="1:25" ht="15.75" x14ac:dyDescent="0.25">
      <c r="A73" s="18">
        <v>82</v>
      </c>
      <c r="B73" s="20">
        <v>0.43103448275862072</v>
      </c>
      <c r="C73" s="18">
        <v>0.01</v>
      </c>
      <c r="D73" s="21">
        <v>0.11106000000000001</v>
      </c>
      <c r="E73" s="21">
        <v>9.7000000000000005E-4</v>
      </c>
      <c r="F73" s="21">
        <v>4.9774599999999998</v>
      </c>
      <c r="G73" s="21">
        <v>9.8080000000000001E-2</v>
      </c>
      <c r="H73" s="21">
        <v>0.32506000000000002</v>
      </c>
      <c r="I73" s="21">
        <v>6.2700000000000004E-3</v>
      </c>
      <c r="J73" s="21">
        <v>9.5030000000000003E-2</v>
      </c>
      <c r="K73" s="21">
        <v>2.3E-3</v>
      </c>
      <c r="L73" s="10">
        <v>0.97888422832517108</v>
      </c>
      <c r="M73" s="18">
        <v>1817</v>
      </c>
      <c r="N73" s="18">
        <v>16</v>
      </c>
      <c r="O73" s="18">
        <v>1816</v>
      </c>
      <c r="P73" s="18">
        <v>17</v>
      </c>
      <c r="Q73" s="18">
        <v>1814</v>
      </c>
      <c r="R73" s="18">
        <v>31</v>
      </c>
      <c r="S73" s="18">
        <v>1835</v>
      </c>
      <c r="T73" s="18">
        <v>42</v>
      </c>
      <c r="U73" s="34">
        <v>0.11025358324145973</v>
      </c>
      <c r="V73" s="34">
        <v>0.16538037486217849</v>
      </c>
      <c r="W73" s="18">
        <v>1817</v>
      </c>
      <c r="X73" s="18">
        <v>16</v>
      </c>
      <c r="Y73" s="34">
        <v>0.16538037486217849</v>
      </c>
    </row>
    <row r="74" spans="1:25" ht="15.75" x14ac:dyDescent="0.25">
      <c r="A74" s="18">
        <v>83</v>
      </c>
      <c r="B74" s="20">
        <v>0.78740157480314954</v>
      </c>
      <c r="C74" s="18">
        <v>0.01</v>
      </c>
      <c r="D74" s="21">
        <v>5.2429999999999997E-2</v>
      </c>
      <c r="E74" s="21">
        <v>5.1999999999999995E-4</v>
      </c>
      <c r="F74" s="21">
        <v>0.30521999999999999</v>
      </c>
      <c r="G74" s="21">
        <v>6.9499999999999996E-3</v>
      </c>
      <c r="H74" s="21">
        <v>4.2220000000000001E-2</v>
      </c>
      <c r="I74" s="21">
        <v>8.3000000000000001E-4</v>
      </c>
      <c r="J74" s="21">
        <v>1.3639999999999999E-2</v>
      </c>
      <c r="K74" s="21">
        <v>3.5E-4</v>
      </c>
      <c r="L74" s="10">
        <v>0.86335229305896832</v>
      </c>
      <c r="M74" s="18">
        <v>304</v>
      </c>
      <c r="N74" s="18">
        <v>22</v>
      </c>
      <c r="O74" s="18">
        <v>270</v>
      </c>
      <c r="P74" s="18">
        <v>5</v>
      </c>
      <c r="Q74" s="18">
        <v>267</v>
      </c>
      <c r="R74" s="18">
        <v>5</v>
      </c>
      <c r="S74" s="18">
        <v>274</v>
      </c>
      <c r="T74" s="18">
        <v>7</v>
      </c>
      <c r="U74" s="34">
        <v>1.1235955056179803</v>
      </c>
      <c r="V74" s="34">
        <v>13.857677902621713</v>
      </c>
      <c r="W74" s="18">
        <v>267</v>
      </c>
      <c r="X74" s="18">
        <v>5</v>
      </c>
      <c r="Y74" s="34">
        <v>1.1235955056179803</v>
      </c>
    </row>
    <row r="75" spans="1:25" ht="15.75" x14ac:dyDescent="0.25">
      <c r="A75" s="18">
        <v>84</v>
      </c>
      <c r="B75" s="20">
        <v>0.47846889952153115</v>
      </c>
      <c r="C75" s="18">
        <v>0.01</v>
      </c>
      <c r="D75" s="21">
        <v>5.3490000000000003E-2</v>
      </c>
      <c r="E75" s="21">
        <v>4.8000000000000001E-4</v>
      </c>
      <c r="F75" s="21">
        <v>0.36638999999999999</v>
      </c>
      <c r="G75" s="21">
        <v>7.5700000000000003E-3</v>
      </c>
      <c r="H75" s="21">
        <v>4.9680000000000002E-2</v>
      </c>
      <c r="I75" s="21">
        <v>9.6000000000000002E-4</v>
      </c>
      <c r="J75" s="21">
        <v>1.634E-2</v>
      </c>
      <c r="K75" s="21">
        <v>4.2000000000000002E-4</v>
      </c>
      <c r="L75" s="10">
        <v>0.93527080581241739</v>
      </c>
      <c r="M75" s="18">
        <v>350</v>
      </c>
      <c r="N75" s="18">
        <v>20</v>
      </c>
      <c r="O75" s="18">
        <v>317</v>
      </c>
      <c r="P75" s="18">
        <v>6</v>
      </c>
      <c r="Q75" s="18">
        <v>313</v>
      </c>
      <c r="R75" s="18">
        <v>6</v>
      </c>
      <c r="S75" s="18">
        <v>328</v>
      </c>
      <c r="T75" s="18">
        <v>8</v>
      </c>
      <c r="U75" s="34">
        <v>1.2779552715654896</v>
      </c>
      <c r="V75" s="34">
        <v>11.82108626198084</v>
      </c>
      <c r="W75" s="18">
        <v>313</v>
      </c>
      <c r="X75" s="18">
        <v>6</v>
      </c>
      <c r="Y75" s="34">
        <v>1.2779552715654896</v>
      </c>
    </row>
    <row r="76" spans="1:25" ht="15.75" x14ac:dyDescent="0.25">
      <c r="A76" s="18">
        <v>85</v>
      </c>
      <c r="B76" s="20">
        <v>0.29761904761904762</v>
      </c>
      <c r="C76" s="18">
        <v>0.01</v>
      </c>
      <c r="D76" s="21">
        <v>5.3690000000000002E-2</v>
      </c>
      <c r="E76" s="21">
        <v>4.8000000000000001E-4</v>
      </c>
      <c r="F76" s="21">
        <v>0.41948000000000002</v>
      </c>
      <c r="G76" s="21">
        <v>8.6400000000000001E-3</v>
      </c>
      <c r="H76" s="21">
        <v>5.6660000000000002E-2</v>
      </c>
      <c r="I76" s="21">
        <v>1.1000000000000001E-3</v>
      </c>
      <c r="J76" s="21">
        <v>1.78E-2</v>
      </c>
      <c r="K76" s="21">
        <v>4.6999999999999999E-4</v>
      </c>
      <c r="L76" s="10">
        <v>0.94257004091984697</v>
      </c>
      <c r="M76" s="18">
        <v>358</v>
      </c>
      <c r="N76" s="18">
        <v>20</v>
      </c>
      <c r="O76" s="18">
        <v>356</v>
      </c>
      <c r="P76" s="18">
        <v>6</v>
      </c>
      <c r="Q76" s="18">
        <v>355</v>
      </c>
      <c r="R76" s="18">
        <v>7</v>
      </c>
      <c r="S76" s="18">
        <v>357</v>
      </c>
      <c r="T76" s="18">
        <v>9</v>
      </c>
      <c r="U76" s="34">
        <v>0.28169014084507005</v>
      </c>
      <c r="V76" s="34">
        <v>0.84507042253521014</v>
      </c>
      <c r="W76" s="18">
        <v>355</v>
      </c>
      <c r="X76" s="18">
        <v>7</v>
      </c>
      <c r="Y76" s="34">
        <v>0.28169014084507005</v>
      </c>
    </row>
    <row r="77" spans="1:25" ht="15.75" x14ac:dyDescent="0.25">
      <c r="A77" s="18">
        <v>87</v>
      </c>
      <c r="B77" s="20">
        <v>0.32786885245901642</v>
      </c>
      <c r="C77" s="18">
        <v>0.01</v>
      </c>
      <c r="D77" s="21">
        <v>5.3830000000000003E-2</v>
      </c>
      <c r="E77" s="21">
        <v>5.1000000000000004E-4</v>
      </c>
      <c r="F77" s="21">
        <v>0.40138000000000001</v>
      </c>
      <c r="G77" s="21">
        <v>8.6999999999999994E-3</v>
      </c>
      <c r="H77" s="21">
        <v>5.4080000000000003E-2</v>
      </c>
      <c r="I77" s="21">
        <v>1.0499999999999999E-3</v>
      </c>
      <c r="J77" s="21">
        <v>1.651E-2</v>
      </c>
      <c r="K77" s="21">
        <v>4.6999999999999999E-4</v>
      </c>
      <c r="L77" s="10">
        <v>0.89575469291981236</v>
      </c>
      <c r="M77" s="18">
        <v>364</v>
      </c>
      <c r="N77" s="18">
        <v>21</v>
      </c>
      <c r="O77" s="18">
        <v>343</v>
      </c>
      <c r="P77" s="18">
        <v>6</v>
      </c>
      <c r="Q77" s="18">
        <v>340</v>
      </c>
      <c r="R77" s="18">
        <v>6</v>
      </c>
      <c r="S77" s="18">
        <v>331</v>
      </c>
      <c r="T77" s="18">
        <v>9</v>
      </c>
      <c r="U77" s="34">
        <v>0.88235294117646745</v>
      </c>
      <c r="V77" s="34">
        <v>7.0588235294117618</v>
      </c>
      <c r="W77" s="18">
        <v>340</v>
      </c>
      <c r="X77" s="18">
        <v>6</v>
      </c>
      <c r="Y77" s="34">
        <v>0.88235294117646745</v>
      </c>
    </row>
    <row r="78" spans="1:25" ht="15.75" x14ac:dyDescent="0.25">
      <c r="A78" s="18">
        <v>88</v>
      </c>
      <c r="B78" s="20">
        <v>0.36101083032490977</v>
      </c>
      <c r="C78" s="18">
        <v>0.01</v>
      </c>
      <c r="D78" s="21">
        <v>5.5890000000000002E-2</v>
      </c>
      <c r="E78" s="21">
        <v>5.8E-4</v>
      </c>
      <c r="F78" s="21">
        <v>0.50278</v>
      </c>
      <c r="G78" s="21">
        <v>1.192E-2</v>
      </c>
      <c r="H78" s="21">
        <v>6.5240000000000006E-2</v>
      </c>
      <c r="I78" s="21">
        <v>1.2899999999999999E-3</v>
      </c>
      <c r="J78" s="21">
        <v>1.8929999999999999E-2</v>
      </c>
      <c r="K78" s="21">
        <v>5.8E-4</v>
      </c>
      <c r="L78" s="10">
        <v>0.83402197976289916</v>
      </c>
      <c r="M78" s="18">
        <v>448</v>
      </c>
      <c r="N78" s="18">
        <v>23</v>
      </c>
      <c r="O78" s="18">
        <v>414</v>
      </c>
      <c r="P78" s="18">
        <v>8</v>
      </c>
      <c r="Q78" s="18">
        <v>407</v>
      </c>
      <c r="R78" s="18">
        <v>8</v>
      </c>
      <c r="S78" s="18">
        <v>379</v>
      </c>
      <c r="T78" s="18">
        <v>12</v>
      </c>
      <c r="U78" s="34">
        <v>1.7199017199017286</v>
      </c>
      <c r="V78" s="34">
        <v>10.073710073710075</v>
      </c>
      <c r="W78" s="18">
        <v>407</v>
      </c>
      <c r="X78" s="18">
        <v>8</v>
      </c>
      <c r="Y78" s="34">
        <v>1.7199017199017286</v>
      </c>
    </row>
    <row r="79" spans="1:25" ht="15.75" x14ac:dyDescent="0.25">
      <c r="A79" s="18">
        <v>89</v>
      </c>
      <c r="B79" s="20">
        <v>0.55865921787709494</v>
      </c>
      <c r="C79" s="18">
        <v>0.01</v>
      </c>
      <c r="D79" s="21">
        <v>0.10736999999999999</v>
      </c>
      <c r="E79" s="21">
        <v>9.1E-4</v>
      </c>
      <c r="F79" s="21">
        <v>4.63347</v>
      </c>
      <c r="G79" s="21">
        <v>8.8709999999999997E-2</v>
      </c>
      <c r="H79" s="21">
        <v>0.31298999999999999</v>
      </c>
      <c r="I79" s="21">
        <v>5.9199999999999999E-3</v>
      </c>
      <c r="J79" s="21">
        <v>9.1039999999999996E-2</v>
      </c>
      <c r="K79" s="21">
        <v>1.9400000000000001E-3</v>
      </c>
      <c r="L79" s="10">
        <v>0.98792737762298632</v>
      </c>
      <c r="M79" s="18">
        <v>1755</v>
      </c>
      <c r="N79" s="18">
        <v>15</v>
      </c>
      <c r="O79" s="18">
        <v>1755</v>
      </c>
      <c r="P79" s="18">
        <v>16</v>
      </c>
      <c r="Q79" s="18">
        <v>1755</v>
      </c>
      <c r="R79" s="18">
        <v>29</v>
      </c>
      <c r="S79" s="18">
        <v>1761</v>
      </c>
      <c r="T79" s="18">
        <v>36</v>
      </c>
      <c r="U79" s="34">
        <v>0</v>
      </c>
      <c r="V79" s="34">
        <v>0</v>
      </c>
      <c r="W79" s="18">
        <v>1755</v>
      </c>
      <c r="X79" s="18">
        <v>15</v>
      </c>
      <c r="Y79" s="34">
        <v>0</v>
      </c>
    </row>
    <row r="80" spans="1:25" ht="15.75" x14ac:dyDescent="0.25">
      <c r="A80" s="18">
        <v>90</v>
      </c>
      <c r="B80" s="20">
        <v>0.47619047619047616</v>
      </c>
      <c r="C80" s="18">
        <v>0.01</v>
      </c>
      <c r="D80" s="21">
        <v>5.4330000000000003E-2</v>
      </c>
      <c r="E80" s="21">
        <v>4.8000000000000001E-4</v>
      </c>
      <c r="F80" s="21">
        <v>0.39802999999999999</v>
      </c>
      <c r="G80" s="21">
        <v>7.9699999999999997E-3</v>
      </c>
      <c r="H80" s="21">
        <v>5.3129999999999997E-2</v>
      </c>
      <c r="I80" s="21">
        <v>1.01E-3</v>
      </c>
      <c r="J80" s="21">
        <v>1.6660000000000001E-2</v>
      </c>
      <c r="K80" s="21">
        <v>3.6999999999999999E-4</v>
      </c>
      <c r="L80" s="10">
        <v>0.94937773662338609</v>
      </c>
      <c r="M80" s="18">
        <v>385</v>
      </c>
      <c r="N80" s="18">
        <v>19</v>
      </c>
      <c r="O80" s="18">
        <v>340</v>
      </c>
      <c r="P80" s="18">
        <v>6</v>
      </c>
      <c r="Q80" s="18">
        <v>334</v>
      </c>
      <c r="R80" s="18">
        <v>6</v>
      </c>
      <c r="S80" s="18">
        <v>334</v>
      </c>
      <c r="T80" s="18">
        <v>7</v>
      </c>
      <c r="U80" s="34">
        <v>1.7964071856287456</v>
      </c>
      <c r="V80" s="34">
        <v>15.269461077844305</v>
      </c>
      <c r="W80" s="18">
        <v>334</v>
      </c>
      <c r="X80" s="18">
        <v>6</v>
      </c>
      <c r="Y80" s="34">
        <v>1.7964071856287456</v>
      </c>
    </row>
    <row r="81" spans="1:25" ht="15.75" x14ac:dyDescent="0.25">
      <c r="A81" s="18">
        <v>91</v>
      </c>
      <c r="B81" s="20">
        <v>0.15698587127158556</v>
      </c>
      <c r="C81" s="18">
        <v>0.01</v>
      </c>
      <c r="D81" s="21">
        <v>5.7889999999999997E-2</v>
      </c>
      <c r="E81" s="21">
        <v>7.3999999999999999E-4</v>
      </c>
      <c r="F81" s="21">
        <v>0.42849999999999999</v>
      </c>
      <c r="G81" s="21">
        <v>1.17E-2</v>
      </c>
      <c r="H81" s="21">
        <v>5.3679999999999999E-2</v>
      </c>
      <c r="I81" s="21">
        <v>1.01E-3</v>
      </c>
      <c r="J81" s="21">
        <v>1.6650000000000002E-2</v>
      </c>
      <c r="K81" s="21">
        <v>2.9999999999999997E-4</v>
      </c>
      <c r="L81" s="10">
        <v>0.68908664195549452</v>
      </c>
      <c r="M81" s="18">
        <v>526</v>
      </c>
      <c r="N81" s="18">
        <v>28</v>
      </c>
      <c r="O81" s="18">
        <v>362</v>
      </c>
      <c r="P81" s="18">
        <v>8</v>
      </c>
      <c r="Q81" s="18">
        <v>337</v>
      </c>
      <c r="R81" s="18">
        <v>6</v>
      </c>
      <c r="S81" s="18">
        <v>334</v>
      </c>
      <c r="T81" s="18">
        <v>6</v>
      </c>
      <c r="U81" s="34">
        <v>7.4183976261127604</v>
      </c>
      <c r="V81" s="34">
        <v>56.083086053412458</v>
      </c>
      <c r="W81" s="18">
        <v>337</v>
      </c>
      <c r="X81" s="18">
        <v>6</v>
      </c>
      <c r="Y81" s="34">
        <v>7.4183976261127604</v>
      </c>
    </row>
    <row r="82" spans="1:25" ht="15.75" x14ac:dyDescent="0.25">
      <c r="A82" s="18">
        <v>94</v>
      </c>
      <c r="B82" s="20">
        <v>0.3048780487804878</v>
      </c>
      <c r="C82" s="18">
        <v>0.01</v>
      </c>
      <c r="D82" s="21">
        <v>7.6910000000000006E-2</v>
      </c>
      <c r="E82" s="21">
        <v>6.7000000000000002E-4</v>
      </c>
      <c r="F82" s="21">
        <v>2.00467</v>
      </c>
      <c r="G82" s="21">
        <v>3.9539999999999999E-2</v>
      </c>
      <c r="H82" s="21">
        <v>0.18901999999999999</v>
      </c>
      <c r="I82" s="21">
        <v>3.5699999999999998E-3</v>
      </c>
      <c r="J82" s="21">
        <v>5.5469999999999998E-2</v>
      </c>
      <c r="K82" s="21">
        <v>1.2899999999999999E-3</v>
      </c>
      <c r="L82" s="10">
        <v>0.95756151567810266</v>
      </c>
      <c r="M82" s="18">
        <v>1119</v>
      </c>
      <c r="N82" s="18">
        <v>17</v>
      </c>
      <c r="O82" s="18">
        <v>1117</v>
      </c>
      <c r="P82" s="18">
        <v>13</v>
      </c>
      <c r="Q82" s="18">
        <v>1116</v>
      </c>
      <c r="R82" s="18">
        <v>19</v>
      </c>
      <c r="S82" s="18">
        <v>1091</v>
      </c>
      <c r="T82" s="18">
        <v>25</v>
      </c>
      <c r="U82" s="34">
        <v>8.9605734767017609E-2</v>
      </c>
      <c r="V82" s="34">
        <v>0.26881720430107503</v>
      </c>
      <c r="W82" s="18">
        <v>1119</v>
      </c>
      <c r="X82" s="18">
        <v>17</v>
      </c>
      <c r="Y82" s="34">
        <v>0.26881720430107503</v>
      </c>
    </row>
    <row r="83" spans="1:25" ht="15.75" x14ac:dyDescent="0.25">
      <c r="A83" s="18">
        <v>95</v>
      </c>
      <c r="B83" s="20">
        <v>0.30864197530864196</v>
      </c>
      <c r="C83" s="18">
        <v>0.01</v>
      </c>
      <c r="D83" s="21">
        <v>5.3249999999999999E-2</v>
      </c>
      <c r="E83" s="21">
        <v>4.8999999999999998E-4</v>
      </c>
      <c r="F83" s="21">
        <v>0.39662999999999998</v>
      </c>
      <c r="G83" s="21">
        <v>8.3099999999999997E-3</v>
      </c>
      <c r="H83" s="21">
        <v>5.4019999999999999E-2</v>
      </c>
      <c r="I83" s="21">
        <v>1.0200000000000001E-3</v>
      </c>
      <c r="J83" s="21">
        <v>1.6969999999999999E-2</v>
      </c>
      <c r="K83" s="21">
        <v>4.2000000000000002E-4</v>
      </c>
      <c r="L83" s="10">
        <v>0.90121856191783511</v>
      </c>
      <c r="M83" s="18">
        <v>339</v>
      </c>
      <c r="N83" s="18">
        <v>20</v>
      </c>
      <c r="O83" s="18">
        <v>339</v>
      </c>
      <c r="P83" s="18">
        <v>6</v>
      </c>
      <c r="Q83" s="18">
        <v>339</v>
      </c>
      <c r="R83" s="18">
        <v>6</v>
      </c>
      <c r="S83" s="18">
        <v>340</v>
      </c>
      <c r="T83" s="18">
        <v>8</v>
      </c>
      <c r="U83" s="34">
        <v>0</v>
      </c>
      <c r="V83" s="34">
        <v>0</v>
      </c>
      <c r="W83" s="18">
        <v>339</v>
      </c>
      <c r="X83" s="18">
        <v>6</v>
      </c>
      <c r="Y83" s="34">
        <v>0</v>
      </c>
    </row>
    <row r="84" spans="1:25" ht="15.75" x14ac:dyDescent="0.25">
      <c r="A84" s="18">
        <v>98</v>
      </c>
      <c r="B84" s="20">
        <v>7.5872534142640363E-2</v>
      </c>
      <c r="C84" s="18">
        <v>0.01</v>
      </c>
      <c r="D84" s="21">
        <v>7.5359999999999996E-2</v>
      </c>
      <c r="E84" s="21">
        <v>6.4000000000000005E-4</v>
      </c>
      <c r="F84" s="21">
        <v>1.8340399999999999</v>
      </c>
      <c r="G84" s="21">
        <v>3.5229999999999997E-2</v>
      </c>
      <c r="H84" s="21">
        <v>0.17649999999999999</v>
      </c>
      <c r="I84" s="21">
        <v>3.3E-3</v>
      </c>
      <c r="J84" s="21">
        <v>5.1589999999999997E-2</v>
      </c>
      <c r="K84" s="21">
        <v>1.25E-3</v>
      </c>
      <c r="L84" s="10">
        <v>0.97334183540135699</v>
      </c>
      <c r="M84" s="18">
        <v>1078</v>
      </c>
      <c r="N84" s="18">
        <v>17</v>
      </c>
      <c r="O84" s="18">
        <v>1058</v>
      </c>
      <c r="P84" s="18">
        <v>13</v>
      </c>
      <c r="Q84" s="18">
        <v>1048</v>
      </c>
      <c r="R84" s="18">
        <v>18</v>
      </c>
      <c r="S84" s="18">
        <v>1017</v>
      </c>
      <c r="T84" s="18">
        <v>24</v>
      </c>
      <c r="U84" s="34">
        <v>0.95419847328244156</v>
      </c>
      <c r="V84" s="34">
        <v>2.8625954198473247</v>
      </c>
      <c r="W84" s="18">
        <v>1078</v>
      </c>
      <c r="X84" s="18">
        <v>17</v>
      </c>
      <c r="Y84" s="34">
        <v>2.8625954198473247</v>
      </c>
    </row>
    <row r="85" spans="1:25" ht="15.75" x14ac:dyDescent="0.25">
      <c r="A85" s="18">
        <v>99</v>
      </c>
      <c r="B85" s="20">
        <v>0.25252525252525254</v>
      </c>
      <c r="C85" s="18">
        <v>0.01</v>
      </c>
      <c r="D85" s="21">
        <v>5.4769999999999999E-2</v>
      </c>
      <c r="E85" s="21">
        <v>5.6999999999999998E-4</v>
      </c>
      <c r="F85" s="21">
        <v>0.48465000000000003</v>
      </c>
      <c r="G85" s="21">
        <v>1.133E-2</v>
      </c>
      <c r="H85" s="21">
        <v>6.4170000000000005E-2</v>
      </c>
      <c r="I85" s="21">
        <v>1.23E-3</v>
      </c>
      <c r="J85" s="21">
        <v>1.9970000000000002E-2</v>
      </c>
      <c r="K85" s="21">
        <v>5.8E-4</v>
      </c>
      <c r="L85" s="10">
        <v>0.81991980976171941</v>
      </c>
      <c r="M85" s="18">
        <v>403</v>
      </c>
      <c r="N85" s="18">
        <v>23</v>
      </c>
      <c r="O85" s="18">
        <v>401</v>
      </c>
      <c r="P85" s="18">
        <v>8</v>
      </c>
      <c r="Q85" s="18">
        <v>401</v>
      </c>
      <c r="R85" s="18">
        <v>7</v>
      </c>
      <c r="S85" s="18">
        <v>400</v>
      </c>
      <c r="T85" s="18">
        <v>11</v>
      </c>
      <c r="U85" s="34">
        <v>0</v>
      </c>
      <c r="V85" s="34">
        <v>0.49875311720697368</v>
      </c>
      <c r="W85" s="18">
        <v>401</v>
      </c>
      <c r="X85" s="18">
        <v>7</v>
      </c>
      <c r="Y85" s="34">
        <v>0</v>
      </c>
    </row>
    <row r="86" spans="1:25" ht="15.75" x14ac:dyDescent="0.25">
      <c r="A86" s="18">
        <v>100</v>
      </c>
      <c r="B86" s="20">
        <v>0.3058103975535168</v>
      </c>
      <c r="C86" s="18">
        <v>0.01</v>
      </c>
      <c r="D86" s="21">
        <v>9.2789999999999997E-2</v>
      </c>
      <c r="E86" s="21">
        <v>7.9000000000000001E-4</v>
      </c>
      <c r="F86" s="21">
        <v>3.2760899999999999</v>
      </c>
      <c r="G86" s="21">
        <v>6.2770000000000006E-2</v>
      </c>
      <c r="H86" s="21">
        <v>0.25603999999999999</v>
      </c>
      <c r="I86" s="21">
        <v>4.7699999999999999E-3</v>
      </c>
      <c r="J86" s="21">
        <v>7.7969999999999998E-2</v>
      </c>
      <c r="K86" s="21">
        <v>1.89E-3</v>
      </c>
      <c r="L86" s="10">
        <v>0.97233127704750399</v>
      </c>
      <c r="M86" s="18">
        <v>1484</v>
      </c>
      <c r="N86" s="18">
        <v>16</v>
      </c>
      <c r="O86" s="18">
        <v>1475</v>
      </c>
      <c r="P86" s="18">
        <v>15</v>
      </c>
      <c r="Q86" s="18">
        <v>1470</v>
      </c>
      <c r="R86" s="18">
        <v>24</v>
      </c>
      <c r="S86" s="18">
        <v>1518</v>
      </c>
      <c r="T86" s="18">
        <v>35</v>
      </c>
      <c r="U86" s="34">
        <v>0.34013605442175798</v>
      </c>
      <c r="V86" s="34">
        <v>0.952380952380949</v>
      </c>
      <c r="W86" s="18">
        <v>1484</v>
      </c>
      <c r="X86" s="18">
        <v>16</v>
      </c>
      <c r="Y86" s="34">
        <v>0.952380952380949</v>
      </c>
    </row>
    <row r="87" spans="1:25" ht="15.75" x14ac:dyDescent="0.25">
      <c r="A87" s="18">
        <v>102</v>
      </c>
      <c r="B87" s="20">
        <v>1.7857142857142856</v>
      </c>
      <c r="C87" s="18">
        <v>0.01</v>
      </c>
      <c r="D87" s="21">
        <v>7.4800000000000005E-2</v>
      </c>
      <c r="E87" s="21">
        <v>7.9000000000000001E-4</v>
      </c>
      <c r="F87" s="21">
        <v>1.68669</v>
      </c>
      <c r="G87" s="21">
        <v>4.0030000000000003E-2</v>
      </c>
      <c r="H87" s="21">
        <v>0.16353999999999999</v>
      </c>
      <c r="I87" s="21">
        <v>3.16E-3</v>
      </c>
      <c r="J87" s="21">
        <v>5.0500000000000003E-2</v>
      </c>
      <c r="K87" s="21">
        <v>1.2899999999999999E-3</v>
      </c>
      <c r="L87" s="10">
        <v>0.81416563845918299</v>
      </c>
      <c r="M87" s="18">
        <v>1063</v>
      </c>
      <c r="N87" s="18">
        <v>21</v>
      </c>
      <c r="O87" s="18">
        <v>1004</v>
      </c>
      <c r="P87" s="18">
        <v>15</v>
      </c>
      <c r="Q87" s="18">
        <v>976</v>
      </c>
      <c r="R87" s="18">
        <v>18</v>
      </c>
      <c r="S87" s="18">
        <v>996</v>
      </c>
      <c r="T87" s="18">
        <v>25</v>
      </c>
      <c r="U87" s="34">
        <v>2.8688524590164022</v>
      </c>
      <c r="V87" s="34">
        <v>8.9139344262294973</v>
      </c>
      <c r="W87" s="18">
        <v>976</v>
      </c>
      <c r="X87" s="18">
        <v>18</v>
      </c>
      <c r="Y87" s="34">
        <v>2.8688524590164022</v>
      </c>
    </row>
    <row r="88" spans="1:25" ht="15.75" x14ac:dyDescent="0.25">
      <c r="A88" s="18">
        <v>103</v>
      </c>
      <c r="B88" s="20">
        <v>0.35842293906810035</v>
      </c>
      <c r="C88" s="18">
        <v>0.01</v>
      </c>
      <c r="D88" s="21">
        <v>5.4809999999999998E-2</v>
      </c>
      <c r="E88" s="21">
        <v>5.0000000000000001E-4</v>
      </c>
      <c r="F88" s="21">
        <v>0.42179</v>
      </c>
      <c r="G88" s="21">
        <v>8.77E-3</v>
      </c>
      <c r="H88" s="21">
        <v>5.5809999999999998E-2</v>
      </c>
      <c r="I88" s="21">
        <v>1.0399999999999999E-3</v>
      </c>
      <c r="J88" s="21">
        <v>1.7940000000000001E-2</v>
      </c>
      <c r="K88" s="21">
        <v>4.6999999999999999E-4</v>
      </c>
      <c r="L88" s="10">
        <v>0.89622695670703878</v>
      </c>
      <c r="M88" s="18">
        <v>404</v>
      </c>
      <c r="N88" s="18">
        <v>20</v>
      </c>
      <c r="O88" s="18">
        <v>357</v>
      </c>
      <c r="P88" s="18">
        <v>6</v>
      </c>
      <c r="Q88" s="18">
        <v>350</v>
      </c>
      <c r="R88" s="18">
        <v>6</v>
      </c>
      <c r="S88" s="18">
        <v>359</v>
      </c>
      <c r="T88" s="18">
        <v>9</v>
      </c>
      <c r="U88" s="34">
        <v>2.0000000000000018</v>
      </c>
      <c r="V88" s="34">
        <v>15.428571428571436</v>
      </c>
      <c r="W88" s="18">
        <v>350</v>
      </c>
      <c r="X88" s="18">
        <v>6</v>
      </c>
      <c r="Y88" s="34">
        <v>2.0000000000000018</v>
      </c>
    </row>
    <row r="89" spans="1:25" ht="15.75" x14ac:dyDescent="0.25">
      <c r="A89" s="18">
        <v>104</v>
      </c>
      <c r="B89" s="20">
        <v>0.33333333333333331</v>
      </c>
      <c r="C89" s="18">
        <v>0.01</v>
      </c>
      <c r="D89" s="21">
        <v>5.3100000000000001E-2</v>
      </c>
      <c r="E89" s="21">
        <v>5.5000000000000003E-4</v>
      </c>
      <c r="F89" s="21">
        <v>0.36713000000000001</v>
      </c>
      <c r="G89" s="21">
        <v>8.5000000000000006E-3</v>
      </c>
      <c r="H89" s="21">
        <v>5.0139999999999997E-2</v>
      </c>
      <c r="I89" s="21">
        <v>9.5E-4</v>
      </c>
      <c r="J89" s="21">
        <v>1.6709999999999999E-2</v>
      </c>
      <c r="K89" s="21">
        <v>4.8000000000000001E-4</v>
      </c>
      <c r="L89" s="10">
        <v>0.81835214341021612</v>
      </c>
      <c r="M89" s="18">
        <v>333</v>
      </c>
      <c r="N89" s="18">
        <v>23</v>
      </c>
      <c r="O89" s="18">
        <v>318</v>
      </c>
      <c r="P89" s="18">
        <v>6</v>
      </c>
      <c r="Q89" s="18">
        <v>315</v>
      </c>
      <c r="R89" s="18">
        <v>6</v>
      </c>
      <c r="S89" s="18">
        <v>335</v>
      </c>
      <c r="T89" s="18">
        <v>10</v>
      </c>
      <c r="U89" s="34">
        <v>0.952380952380949</v>
      </c>
      <c r="V89" s="34">
        <v>5.7142857142857162</v>
      </c>
      <c r="W89" s="18">
        <v>315</v>
      </c>
      <c r="X89" s="18">
        <v>6</v>
      </c>
      <c r="Y89" s="34">
        <v>0.952380952380949</v>
      </c>
    </row>
    <row r="90" spans="1:25" ht="15.75" x14ac:dyDescent="0.25">
      <c r="A90" s="18">
        <v>105</v>
      </c>
      <c r="B90" s="20">
        <v>0.20876826722338204</v>
      </c>
      <c r="C90" s="18">
        <v>0.01</v>
      </c>
      <c r="D90" s="21">
        <v>5.5199999999999999E-2</v>
      </c>
      <c r="E90" s="21">
        <v>6.4000000000000005E-4</v>
      </c>
      <c r="F90" s="21">
        <v>0.48681999999999997</v>
      </c>
      <c r="G90" s="21">
        <v>1.2330000000000001E-2</v>
      </c>
      <c r="H90" s="21">
        <v>6.3969999999999999E-2</v>
      </c>
      <c r="I90" s="21">
        <v>1.2199999999999999E-3</v>
      </c>
      <c r="J90" s="21">
        <v>1.9820000000000001E-2</v>
      </c>
      <c r="K90" s="21">
        <v>6.9999999999999999E-4</v>
      </c>
      <c r="L90" s="10">
        <v>0.7529893181630023</v>
      </c>
      <c r="M90" s="18">
        <v>420</v>
      </c>
      <c r="N90" s="18">
        <v>26</v>
      </c>
      <c r="O90" s="18">
        <v>403</v>
      </c>
      <c r="P90" s="18">
        <v>8</v>
      </c>
      <c r="Q90" s="18">
        <v>400</v>
      </c>
      <c r="R90" s="18">
        <v>7</v>
      </c>
      <c r="S90" s="18">
        <v>397</v>
      </c>
      <c r="T90" s="18">
        <v>14</v>
      </c>
      <c r="U90" s="34">
        <v>0.75000000000000622</v>
      </c>
      <c r="V90" s="34">
        <v>5.0000000000000044</v>
      </c>
      <c r="W90" s="18">
        <v>400</v>
      </c>
      <c r="X90" s="18">
        <v>7</v>
      </c>
      <c r="Y90" s="34">
        <v>0.75000000000000622</v>
      </c>
    </row>
    <row r="91" spans="1:25" ht="15.75" x14ac:dyDescent="0.25">
      <c r="A91" s="18">
        <v>106</v>
      </c>
      <c r="B91" s="20">
        <v>0.18656716417910446</v>
      </c>
      <c r="C91" s="18">
        <v>0.01</v>
      </c>
      <c r="D91" s="21">
        <v>7.8530000000000003E-2</v>
      </c>
      <c r="E91" s="21">
        <v>6.6E-4</v>
      </c>
      <c r="F91" s="21">
        <v>2.1337799999999998</v>
      </c>
      <c r="G91" s="21">
        <v>4.0219999999999999E-2</v>
      </c>
      <c r="H91" s="21">
        <v>0.1971</v>
      </c>
      <c r="I91" s="21">
        <v>3.7000000000000002E-3</v>
      </c>
      <c r="J91" s="21">
        <v>6.2600000000000003E-2</v>
      </c>
      <c r="K91" s="21">
        <v>1.1900000000000001E-3</v>
      </c>
      <c r="L91" s="10">
        <v>0.9</v>
      </c>
      <c r="M91" s="18">
        <v>1160</v>
      </c>
      <c r="N91" s="18">
        <v>16</v>
      </c>
      <c r="O91" s="18">
        <v>1160</v>
      </c>
      <c r="P91" s="18">
        <v>13</v>
      </c>
      <c r="Q91" s="18">
        <v>1160</v>
      </c>
      <c r="R91" s="18">
        <v>20</v>
      </c>
      <c r="S91" s="18">
        <v>1227</v>
      </c>
      <c r="T91" s="18">
        <v>23</v>
      </c>
      <c r="U91" s="34">
        <v>0</v>
      </c>
      <c r="V91" s="34">
        <v>0</v>
      </c>
      <c r="W91" s="18">
        <v>1160</v>
      </c>
      <c r="X91" s="18">
        <v>16</v>
      </c>
      <c r="Y91" s="34">
        <v>0</v>
      </c>
    </row>
    <row r="92" spans="1:25" ht="15.75" x14ac:dyDescent="0.25">
      <c r="A92" s="18">
        <v>107</v>
      </c>
      <c r="B92" s="20">
        <v>0.96153846153846145</v>
      </c>
      <c r="C92" s="18">
        <v>0.01</v>
      </c>
      <c r="D92" s="21">
        <v>9.1920000000000002E-2</v>
      </c>
      <c r="E92" s="21">
        <v>8.0000000000000004E-4</v>
      </c>
      <c r="F92" s="21">
        <v>3.2326999999999999</v>
      </c>
      <c r="G92" s="21">
        <v>6.3649999999999998E-2</v>
      </c>
      <c r="H92" s="21">
        <v>0.25508999999999998</v>
      </c>
      <c r="I92" s="21">
        <v>4.8399999999999997E-3</v>
      </c>
      <c r="J92" s="21">
        <v>7.9020000000000007E-2</v>
      </c>
      <c r="K92" s="21">
        <v>1.5399999999999999E-3</v>
      </c>
      <c r="L92" s="10">
        <v>0.96364910654733404</v>
      </c>
      <c r="M92" s="18">
        <v>1466</v>
      </c>
      <c r="N92" s="18">
        <v>16</v>
      </c>
      <c r="O92" s="18">
        <v>1465</v>
      </c>
      <c r="P92" s="18">
        <v>15</v>
      </c>
      <c r="Q92" s="18">
        <v>1465</v>
      </c>
      <c r="R92" s="18">
        <v>25</v>
      </c>
      <c r="S92" s="18">
        <v>1537</v>
      </c>
      <c r="T92" s="18">
        <v>29</v>
      </c>
      <c r="U92" s="34">
        <v>0</v>
      </c>
      <c r="V92" s="34">
        <v>6.8259385665525585E-2</v>
      </c>
      <c r="W92" s="18">
        <v>1466</v>
      </c>
      <c r="X92" s="18">
        <v>16</v>
      </c>
      <c r="Y92" s="34">
        <v>6.8259385665525585E-2</v>
      </c>
    </row>
    <row r="93" spans="1:25" ht="15.75" x14ac:dyDescent="0.25">
      <c r="A93" s="18">
        <v>108</v>
      </c>
      <c r="B93" s="20">
        <v>0.25510204081632654</v>
      </c>
      <c r="C93" s="18">
        <v>0.01</v>
      </c>
      <c r="D93" s="21">
        <v>0.11391999999999999</v>
      </c>
      <c r="E93" s="21">
        <v>9.6000000000000002E-4</v>
      </c>
      <c r="F93" s="21">
        <v>4.6498299999999997</v>
      </c>
      <c r="G93" s="21">
        <v>8.7809999999999999E-2</v>
      </c>
      <c r="H93" s="21">
        <v>0.29605999999999999</v>
      </c>
      <c r="I93" s="21">
        <v>5.5599999999999998E-3</v>
      </c>
      <c r="J93" s="21">
        <v>8.9829999999999993E-2</v>
      </c>
      <c r="K93" s="21">
        <v>1.75E-3</v>
      </c>
      <c r="L93" s="10">
        <v>0.9944619132357303</v>
      </c>
      <c r="M93" s="18">
        <v>1863</v>
      </c>
      <c r="N93" s="18">
        <v>15</v>
      </c>
      <c r="O93" s="18">
        <v>1758</v>
      </c>
      <c r="P93" s="18">
        <v>16</v>
      </c>
      <c r="Q93" s="18">
        <v>1672</v>
      </c>
      <c r="R93" s="18">
        <v>28</v>
      </c>
      <c r="S93" s="18">
        <v>1739</v>
      </c>
      <c r="T93" s="18">
        <v>32</v>
      </c>
      <c r="U93" s="34">
        <v>5.1435406698564501</v>
      </c>
      <c r="V93" s="34">
        <v>11.423444976076546</v>
      </c>
      <c r="W93" s="18">
        <v>1863</v>
      </c>
      <c r="X93" s="18">
        <v>15</v>
      </c>
      <c r="Y93" s="34">
        <v>11.423444976076546</v>
      </c>
    </row>
    <row r="94" spans="1:25" ht="15.75" x14ac:dyDescent="0.25">
      <c r="A94" s="18">
        <v>109</v>
      </c>
      <c r="B94" s="20">
        <v>0.33898305084745761</v>
      </c>
      <c r="C94" s="18">
        <v>0.01</v>
      </c>
      <c r="D94" s="21">
        <v>5.4949999999999999E-2</v>
      </c>
      <c r="E94" s="21">
        <v>5.1999999999999995E-4</v>
      </c>
      <c r="F94" s="21">
        <v>0.46484999999999999</v>
      </c>
      <c r="G94" s="21">
        <v>0.01</v>
      </c>
      <c r="H94" s="21">
        <v>6.1359999999999998E-2</v>
      </c>
      <c r="I94" s="21">
        <v>1.17E-3</v>
      </c>
      <c r="J94" s="21">
        <v>1.9189999999999999E-2</v>
      </c>
      <c r="K94" s="21">
        <v>4.2999999999999999E-4</v>
      </c>
      <c r="L94" s="10">
        <v>0.88636652542372873</v>
      </c>
      <c r="M94" s="18">
        <v>410</v>
      </c>
      <c r="N94" s="18">
        <v>20</v>
      </c>
      <c r="O94" s="18">
        <v>388</v>
      </c>
      <c r="P94" s="18">
        <v>7</v>
      </c>
      <c r="Q94" s="18">
        <v>384</v>
      </c>
      <c r="R94" s="18">
        <v>7</v>
      </c>
      <c r="S94" s="18">
        <v>384</v>
      </c>
      <c r="T94" s="18">
        <v>9</v>
      </c>
      <c r="U94" s="34">
        <v>1.0416666666666741</v>
      </c>
      <c r="V94" s="34">
        <v>6.7708333333333259</v>
      </c>
      <c r="W94" s="18">
        <v>384</v>
      </c>
      <c r="X94" s="18">
        <v>7</v>
      </c>
      <c r="Y94" s="34">
        <v>1.0416666666666741</v>
      </c>
    </row>
    <row r="95" spans="1:25" ht="15.75" x14ac:dyDescent="0.25">
      <c r="A95" s="18">
        <v>110</v>
      </c>
      <c r="B95" s="20">
        <v>0.51282051282051289</v>
      </c>
      <c r="C95" s="18">
        <v>0.01</v>
      </c>
      <c r="D95" s="21">
        <v>7.7219999999999997E-2</v>
      </c>
      <c r="E95" s="21">
        <v>6.8000000000000005E-4</v>
      </c>
      <c r="F95" s="21">
        <v>2.0232600000000001</v>
      </c>
      <c r="G95" s="21">
        <v>4.095E-2</v>
      </c>
      <c r="H95" s="21">
        <v>0.19005</v>
      </c>
      <c r="I95" s="21">
        <v>3.6099999999999999E-3</v>
      </c>
      <c r="J95" s="21">
        <v>6.1830000000000003E-2</v>
      </c>
      <c r="K95" s="21">
        <v>1.32E-3</v>
      </c>
      <c r="L95" s="10">
        <v>0.9385061382535731</v>
      </c>
      <c r="M95" s="18">
        <v>1127</v>
      </c>
      <c r="N95" s="18">
        <v>17</v>
      </c>
      <c r="O95" s="18">
        <v>1123</v>
      </c>
      <c r="P95" s="18">
        <v>14</v>
      </c>
      <c r="Q95" s="18">
        <v>1122</v>
      </c>
      <c r="R95" s="18">
        <v>20</v>
      </c>
      <c r="S95" s="18">
        <v>1213</v>
      </c>
      <c r="T95" s="18">
        <v>25</v>
      </c>
      <c r="U95" s="34">
        <v>8.9126559714802767E-2</v>
      </c>
      <c r="V95" s="34">
        <v>0.44563279857396942</v>
      </c>
      <c r="W95" s="18">
        <v>1127</v>
      </c>
      <c r="X95" s="18">
        <v>17</v>
      </c>
      <c r="Y95" s="34">
        <v>0.44563279857396942</v>
      </c>
    </row>
    <row r="96" spans="1:25" ht="15.75" x14ac:dyDescent="0.25">
      <c r="A96" s="18">
        <v>111</v>
      </c>
      <c r="B96" s="20">
        <v>0.46948356807511737</v>
      </c>
      <c r="C96" s="18">
        <v>0.01</v>
      </c>
      <c r="D96" s="21">
        <v>5.3789999999999998E-2</v>
      </c>
      <c r="E96" s="21">
        <v>4.8000000000000001E-4</v>
      </c>
      <c r="F96" s="21">
        <v>0.43363000000000002</v>
      </c>
      <c r="G96" s="21">
        <v>8.7600000000000004E-3</v>
      </c>
      <c r="H96" s="21">
        <v>5.8479999999999997E-2</v>
      </c>
      <c r="I96" s="21">
        <v>1.1100000000000001E-3</v>
      </c>
      <c r="J96" s="21">
        <v>1.9990000000000001E-2</v>
      </c>
      <c r="K96" s="21">
        <v>4.2999999999999999E-4</v>
      </c>
      <c r="L96" s="10">
        <v>0.93957365121900949</v>
      </c>
      <c r="M96" s="18">
        <v>362</v>
      </c>
      <c r="N96" s="18">
        <v>19</v>
      </c>
      <c r="O96" s="18">
        <v>366</v>
      </c>
      <c r="P96" s="18">
        <v>6</v>
      </c>
      <c r="Q96" s="18">
        <v>366</v>
      </c>
      <c r="R96" s="18">
        <v>7</v>
      </c>
      <c r="S96" s="18">
        <v>400</v>
      </c>
      <c r="T96" s="18">
        <v>9</v>
      </c>
      <c r="U96" s="34">
        <v>0</v>
      </c>
      <c r="V96" s="34">
        <v>-1.0928961748633892</v>
      </c>
      <c r="W96" s="18">
        <v>366</v>
      </c>
      <c r="X96" s="18">
        <v>7</v>
      </c>
      <c r="Y96" s="34">
        <v>0</v>
      </c>
    </row>
    <row r="97" spans="1:25" ht="15.75" x14ac:dyDescent="0.25">
      <c r="A97" s="18">
        <v>112</v>
      </c>
      <c r="B97" s="20">
        <v>0.36496350364963503</v>
      </c>
      <c r="C97" s="18">
        <v>0.01</v>
      </c>
      <c r="D97" s="21">
        <v>0.1128</v>
      </c>
      <c r="E97" s="21">
        <v>9.6000000000000002E-4</v>
      </c>
      <c r="F97" s="21">
        <v>5.0970800000000001</v>
      </c>
      <c r="G97" s="21">
        <v>9.8000000000000004E-2</v>
      </c>
      <c r="H97" s="21">
        <v>0.32776</v>
      </c>
      <c r="I97" s="21">
        <v>6.1799999999999997E-3</v>
      </c>
      <c r="J97" s="21">
        <v>7.868E-2</v>
      </c>
      <c r="K97" s="21">
        <v>1.7099999999999999E-3</v>
      </c>
      <c r="L97" s="10">
        <v>0.98068130986834567</v>
      </c>
      <c r="M97" s="18">
        <v>1845</v>
      </c>
      <c r="N97" s="18">
        <v>15</v>
      </c>
      <c r="O97" s="18">
        <v>1836</v>
      </c>
      <c r="P97" s="18">
        <v>16</v>
      </c>
      <c r="Q97" s="18">
        <v>1828</v>
      </c>
      <c r="R97" s="18">
        <v>30</v>
      </c>
      <c r="S97" s="18">
        <v>1531</v>
      </c>
      <c r="T97" s="18">
        <v>32</v>
      </c>
      <c r="U97" s="34">
        <v>0.43763676148795838</v>
      </c>
      <c r="V97" s="34">
        <v>0.92997811816193376</v>
      </c>
      <c r="W97" s="18">
        <v>1845</v>
      </c>
      <c r="X97" s="18">
        <v>15</v>
      </c>
      <c r="Y97" s="34">
        <v>0.92997811816193376</v>
      </c>
    </row>
    <row r="98" spans="1:25" ht="15.75" x14ac:dyDescent="0.25">
      <c r="A98" s="18">
        <v>114</v>
      </c>
      <c r="B98" s="20">
        <v>0.39840637450199207</v>
      </c>
      <c r="C98" s="18">
        <v>0.01</v>
      </c>
      <c r="D98" s="21">
        <v>5.3319999999999999E-2</v>
      </c>
      <c r="E98" s="21">
        <v>4.6000000000000001E-4</v>
      </c>
      <c r="F98" s="21">
        <v>0.39962999999999999</v>
      </c>
      <c r="G98" s="21">
        <v>7.8100000000000001E-3</v>
      </c>
      <c r="H98" s="21">
        <v>5.4359999999999999E-2</v>
      </c>
      <c r="I98" s="21">
        <v>1.0200000000000001E-3</v>
      </c>
      <c r="J98" s="21">
        <v>1.8429999999999998E-2</v>
      </c>
      <c r="K98" s="21">
        <v>4.0000000000000002E-4</v>
      </c>
      <c r="L98" s="10">
        <v>0.96012498834063997</v>
      </c>
      <c r="M98" s="18">
        <v>342</v>
      </c>
      <c r="N98" s="18">
        <v>19</v>
      </c>
      <c r="O98" s="18">
        <v>341</v>
      </c>
      <c r="P98" s="18">
        <v>6</v>
      </c>
      <c r="Q98" s="18">
        <v>341</v>
      </c>
      <c r="R98" s="18">
        <v>6</v>
      </c>
      <c r="S98" s="18">
        <v>369</v>
      </c>
      <c r="T98" s="18">
        <v>8</v>
      </c>
      <c r="U98" s="34">
        <v>0</v>
      </c>
      <c r="V98" s="34">
        <v>0.29325513196480912</v>
      </c>
      <c r="W98" s="18">
        <v>341</v>
      </c>
      <c r="X98" s="18">
        <v>6</v>
      </c>
      <c r="Y98" s="34">
        <v>0</v>
      </c>
    </row>
    <row r="99" spans="1:25" ht="15.75" x14ac:dyDescent="0.25">
      <c r="A99" s="18">
        <v>115</v>
      </c>
      <c r="B99" s="20">
        <v>0.33333333333333331</v>
      </c>
      <c r="C99" s="18">
        <v>0.01</v>
      </c>
      <c r="D99" s="21">
        <v>5.3710000000000001E-2</v>
      </c>
      <c r="E99" s="21">
        <v>5.0000000000000001E-4</v>
      </c>
      <c r="F99" s="21">
        <v>0.43536000000000002</v>
      </c>
      <c r="G99" s="21">
        <v>9.2399999999999999E-3</v>
      </c>
      <c r="H99" s="21">
        <v>5.8790000000000002E-2</v>
      </c>
      <c r="I99" s="21">
        <v>1.1199999999999999E-3</v>
      </c>
      <c r="J99" s="21">
        <v>1.9290000000000002E-2</v>
      </c>
      <c r="K99" s="21">
        <v>4.6000000000000001E-4</v>
      </c>
      <c r="L99" s="10">
        <v>0.89761709629034014</v>
      </c>
      <c r="M99" s="18">
        <v>359</v>
      </c>
      <c r="N99" s="18">
        <v>20</v>
      </c>
      <c r="O99" s="18">
        <v>367</v>
      </c>
      <c r="P99" s="18">
        <v>7</v>
      </c>
      <c r="Q99" s="18">
        <v>368</v>
      </c>
      <c r="R99" s="18">
        <v>7</v>
      </c>
      <c r="S99" s="18">
        <v>386</v>
      </c>
      <c r="T99" s="18">
        <v>9</v>
      </c>
      <c r="U99" s="34">
        <v>-0.27173913043477826</v>
      </c>
      <c r="V99" s="34">
        <v>-2.4456521739130488</v>
      </c>
      <c r="W99" s="18">
        <v>368</v>
      </c>
      <c r="X99" s="18">
        <v>7</v>
      </c>
      <c r="Y99" s="34">
        <v>-0.27173913043477826</v>
      </c>
    </row>
    <row r="100" spans="1:25" ht="15.75" x14ac:dyDescent="0.25">
      <c r="A100" s="18">
        <v>116</v>
      </c>
      <c r="B100" s="20">
        <v>0.53191489361702127</v>
      </c>
      <c r="C100" s="18">
        <v>0.01</v>
      </c>
      <c r="D100" s="21">
        <v>5.3650000000000003E-2</v>
      </c>
      <c r="E100" s="21">
        <v>4.6999999999999999E-4</v>
      </c>
      <c r="F100" s="21">
        <v>0.40315000000000001</v>
      </c>
      <c r="G100" s="21">
        <v>8.1099999999999992E-3</v>
      </c>
      <c r="H100" s="21">
        <v>5.4510000000000003E-2</v>
      </c>
      <c r="I100" s="21">
        <v>1.0300000000000001E-3</v>
      </c>
      <c r="J100" s="21">
        <v>1.8089999999999998E-2</v>
      </c>
      <c r="K100" s="21">
        <v>4.2000000000000002E-4</v>
      </c>
      <c r="L100" s="10">
        <v>0.93930547251932428</v>
      </c>
      <c r="M100" s="18">
        <v>356</v>
      </c>
      <c r="N100" s="18">
        <v>19</v>
      </c>
      <c r="O100" s="18">
        <v>344</v>
      </c>
      <c r="P100" s="18">
        <v>6</v>
      </c>
      <c r="Q100" s="18">
        <v>342</v>
      </c>
      <c r="R100" s="18">
        <v>6</v>
      </c>
      <c r="S100" s="18">
        <v>362</v>
      </c>
      <c r="T100" s="18">
        <v>8</v>
      </c>
      <c r="U100" s="34">
        <v>0.58479532163742132</v>
      </c>
      <c r="V100" s="34">
        <v>4.0935672514619936</v>
      </c>
      <c r="W100" s="18">
        <v>342</v>
      </c>
      <c r="X100" s="18">
        <v>6</v>
      </c>
      <c r="Y100" s="34">
        <v>0.58479532163742132</v>
      </c>
    </row>
    <row r="101" spans="1:25" ht="15.75" x14ac:dyDescent="0.25">
      <c r="A101" s="18">
        <v>117</v>
      </c>
      <c r="B101" s="20">
        <v>0.26178010471204188</v>
      </c>
      <c r="C101" s="18">
        <v>0.01</v>
      </c>
      <c r="D101" s="21">
        <v>5.4170000000000003E-2</v>
      </c>
      <c r="E101" s="21">
        <v>4.8999999999999998E-4</v>
      </c>
      <c r="F101" s="21">
        <v>0.44971</v>
      </c>
      <c r="G101" s="21">
        <v>9.4000000000000004E-3</v>
      </c>
      <c r="H101" s="21">
        <v>6.0220000000000003E-2</v>
      </c>
      <c r="I101" s="21">
        <v>1.14E-3</v>
      </c>
      <c r="J101" s="21">
        <v>2.0240000000000001E-2</v>
      </c>
      <c r="K101" s="21">
        <v>5.1000000000000004E-4</v>
      </c>
      <c r="L101" s="10">
        <v>0.90566751697675885</v>
      </c>
      <c r="M101" s="18">
        <v>378</v>
      </c>
      <c r="N101" s="18">
        <v>20</v>
      </c>
      <c r="O101" s="18">
        <v>377</v>
      </c>
      <c r="P101" s="18">
        <v>7</v>
      </c>
      <c r="Q101" s="18">
        <v>377</v>
      </c>
      <c r="R101" s="18">
        <v>7</v>
      </c>
      <c r="S101" s="18">
        <v>405</v>
      </c>
      <c r="T101" s="18">
        <v>10</v>
      </c>
      <c r="U101" s="34">
        <v>0</v>
      </c>
      <c r="V101" s="34">
        <v>0.26525198938991412</v>
      </c>
      <c r="W101" s="18">
        <v>377</v>
      </c>
      <c r="X101" s="18">
        <v>7</v>
      </c>
      <c r="Y101" s="34">
        <v>0</v>
      </c>
    </row>
    <row r="102" spans="1:25" ht="15.75" x14ac:dyDescent="0.25">
      <c r="A102" s="18">
        <v>118</v>
      </c>
      <c r="B102" s="20">
        <v>0.40322580645161293</v>
      </c>
      <c r="C102" s="18">
        <v>0.01</v>
      </c>
      <c r="D102" s="21">
        <v>5.7360000000000001E-2</v>
      </c>
      <c r="E102" s="21">
        <v>5.1000000000000004E-4</v>
      </c>
      <c r="F102" s="21">
        <v>0.38535999999999998</v>
      </c>
      <c r="G102" s="21">
        <v>7.7600000000000004E-3</v>
      </c>
      <c r="H102" s="21">
        <v>4.8730000000000002E-2</v>
      </c>
      <c r="I102" s="21">
        <v>9.2000000000000003E-4</v>
      </c>
      <c r="J102" s="21">
        <v>1.516E-2</v>
      </c>
      <c r="K102" s="21">
        <v>3.8000000000000002E-4</v>
      </c>
      <c r="L102" s="10">
        <v>0.93755407981281236</v>
      </c>
      <c r="M102" s="18">
        <v>505</v>
      </c>
      <c r="N102" s="18">
        <v>19</v>
      </c>
      <c r="O102" s="18">
        <v>331</v>
      </c>
      <c r="P102" s="18">
        <v>6</v>
      </c>
      <c r="Q102" s="18">
        <v>307</v>
      </c>
      <c r="R102" s="18">
        <v>6</v>
      </c>
      <c r="S102" s="18">
        <v>304</v>
      </c>
      <c r="T102" s="18">
        <v>8</v>
      </c>
      <c r="U102" s="34">
        <v>7.8175895765472347</v>
      </c>
      <c r="V102" s="34">
        <v>64.495114006514669</v>
      </c>
      <c r="W102" s="18">
        <v>307</v>
      </c>
      <c r="X102" s="18">
        <v>6</v>
      </c>
      <c r="Y102" s="34">
        <v>7.8175895765472347</v>
      </c>
    </row>
    <row r="103" spans="1:25" ht="15.75" x14ac:dyDescent="0.25">
      <c r="A103" s="18">
        <v>119</v>
      </c>
      <c r="B103" s="20">
        <v>0.3105590062111801</v>
      </c>
      <c r="C103" s="18">
        <v>0.01</v>
      </c>
      <c r="D103" s="21">
        <v>5.2839999999999998E-2</v>
      </c>
      <c r="E103" s="21">
        <v>5.1000000000000004E-4</v>
      </c>
      <c r="F103" s="21">
        <v>0.36975999999999998</v>
      </c>
      <c r="G103" s="21">
        <v>8.1399999999999997E-3</v>
      </c>
      <c r="H103" s="21">
        <v>5.0750000000000003E-2</v>
      </c>
      <c r="I103" s="21">
        <v>9.6000000000000002E-4</v>
      </c>
      <c r="J103" s="21">
        <v>1.712E-2</v>
      </c>
      <c r="K103" s="21">
        <v>3.8999999999999999E-4</v>
      </c>
      <c r="L103" s="10">
        <v>0.85927209789278747</v>
      </c>
      <c r="M103" s="18">
        <v>322</v>
      </c>
      <c r="N103" s="18">
        <v>21</v>
      </c>
      <c r="O103" s="18">
        <v>319</v>
      </c>
      <c r="P103" s="18">
        <v>6</v>
      </c>
      <c r="Q103" s="18">
        <v>319</v>
      </c>
      <c r="R103" s="18">
        <v>6</v>
      </c>
      <c r="S103" s="18">
        <v>343</v>
      </c>
      <c r="T103" s="18">
        <v>8</v>
      </c>
      <c r="U103" s="34">
        <v>0</v>
      </c>
      <c r="V103" s="34">
        <v>0.94043887147334804</v>
      </c>
      <c r="W103" s="18">
        <v>319</v>
      </c>
      <c r="X103" s="18">
        <v>6</v>
      </c>
      <c r="Y103" s="34">
        <v>0</v>
      </c>
    </row>
    <row r="104" spans="1:25" ht="15.75" x14ac:dyDescent="0.25">
      <c r="A104" s="18">
        <v>120</v>
      </c>
      <c r="B104" s="20">
        <v>0.42194092827004215</v>
      </c>
      <c r="C104" s="18">
        <v>0.01</v>
      </c>
      <c r="D104" s="21">
        <v>5.3280000000000001E-2</v>
      </c>
      <c r="E104" s="21">
        <v>4.8000000000000001E-4</v>
      </c>
      <c r="F104" s="21">
        <v>0.39732000000000001</v>
      </c>
      <c r="G104" s="21">
        <v>8.2000000000000007E-3</v>
      </c>
      <c r="H104" s="21">
        <v>5.4089999999999999E-2</v>
      </c>
      <c r="I104" s="21">
        <v>1.0200000000000001E-3</v>
      </c>
      <c r="J104" s="21">
        <v>1.771E-2</v>
      </c>
      <c r="K104" s="21">
        <v>3.6999999999999999E-4</v>
      </c>
      <c r="L104" s="10">
        <v>0.91371291749523154</v>
      </c>
      <c r="M104" s="18">
        <v>341</v>
      </c>
      <c r="N104" s="18">
        <v>20</v>
      </c>
      <c r="O104" s="18">
        <v>340</v>
      </c>
      <c r="P104" s="18">
        <v>6</v>
      </c>
      <c r="Q104" s="18">
        <v>340</v>
      </c>
      <c r="R104" s="18">
        <v>6</v>
      </c>
      <c r="S104" s="18">
        <v>355</v>
      </c>
      <c r="T104" s="18">
        <v>7</v>
      </c>
      <c r="U104" s="34">
        <v>0</v>
      </c>
      <c r="V104" s="34">
        <v>0.29411764705882248</v>
      </c>
      <c r="W104" s="18">
        <v>340</v>
      </c>
      <c r="X104" s="18">
        <v>6</v>
      </c>
      <c r="Y104" s="34">
        <v>0</v>
      </c>
    </row>
    <row r="105" spans="1:25" ht="15.75" x14ac:dyDescent="0.25">
      <c r="A105" s="18">
        <v>121</v>
      </c>
      <c r="B105" s="20">
        <v>0.4366812227074236</v>
      </c>
      <c r="C105" s="18">
        <v>0.01</v>
      </c>
      <c r="D105" s="21">
        <v>5.323E-2</v>
      </c>
      <c r="E105" s="21">
        <v>4.6000000000000001E-4</v>
      </c>
      <c r="F105" s="21">
        <v>0.39269999999999999</v>
      </c>
      <c r="G105" s="21">
        <v>7.7400000000000004E-3</v>
      </c>
      <c r="H105" s="21">
        <v>5.3510000000000002E-2</v>
      </c>
      <c r="I105" s="21">
        <v>1E-3</v>
      </c>
      <c r="J105" s="21">
        <v>1.7489999999999999E-2</v>
      </c>
      <c r="K105" s="21">
        <v>3.6000000000000002E-4</v>
      </c>
      <c r="L105" s="10">
        <v>0.94816733523691132</v>
      </c>
      <c r="M105" s="18">
        <v>339</v>
      </c>
      <c r="N105" s="18">
        <v>19</v>
      </c>
      <c r="O105" s="18">
        <v>336</v>
      </c>
      <c r="P105" s="18">
        <v>6</v>
      </c>
      <c r="Q105" s="18">
        <v>336</v>
      </c>
      <c r="R105" s="18">
        <v>6</v>
      </c>
      <c r="S105" s="18">
        <v>350</v>
      </c>
      <c r="T105" s="18">
        <v>7</v>
      </c>
      <c r="U105" s="34">
        <v>0</v>
      </c>
      <c r="V105" s="34">
        <v>0.89285714285713969</v>
      </c>
      <c r="W105" s="18">
        <v>336</v>
      </c>
      <c r="X105" s="18">
        <v>6</v>
      </c>
      <c r="Y105" s="34">
        <v>0</v>
      </c>
    </row>
    <row r="106" spans="1:25" ht="15.75" x14ac:dyDescent="0.25">
      <c r="A106" s="18">
        <v>122</v>
      </c>
      <c r="B106" s="20">
        <v>0.4366812227074236</v>
      </c>
      <c r="C106" s="18">
        <v>0.01</v>
      </c>
      <c r="D106" s="21">
        <v>5.4379999999999998E-2</v>
      </c>
      <c r="E106" s="21">
        <v>4.6999999999999999E-4</v>
      </c>
      <c r="F106" s="21">
        <v>0.39777000000000001</v>
      </c>
      <c r="G106" s="21">
        <v>7.8399999999999997E-3</v>
      </c>
      <c r="H106" s="21">
        <v>5.305E-2</v>
      </c>
      <c r="I106" s="21">
        <v>9.8999999999999999E-4</v>
      </c>
      <c r="J106" s="21">
        <v>1.7479999999999999E-2</v>
      </c>
      <c r="K106" s="21">
        <v>3.6999999999999999E-4</v>
      </c>
      <c r="L106" s="10">
        <v>0.94681639385254579</v>
      </c>
      <c r="M106" s="18">
        <v>387</v>
      </c>
      <c r="N106" s="18">
        <v>19</v>
      </c>
      <c r="O106" s="18">
        <v>340</v>
      </c>
      <c r="P106" s="18">
        <v>6</v>
      </c>
      <c r="Q106" s="18">
        <v>333</v>
      </c>
      <c r="R106" s="18">
        <v>6</v>
      </c>
      <c r="S106" s="18">
        <v>350</v>
      </c>
      <c r="T106" s="18">
        <v>7</v>
      </c>
      <c r="U106" s="34">
        <v>2.1021021021021102</v>
      </c>
      <c r="V106" s="34">
        <v>16.216216216216207</v>
      </c>
      <c r="W106" s="18">
        <v>333</v>
      </c>
      <c r="X106" s="18">
        <v>6</v>
      </c>
      <c r="Y106" s="34">
        <v>2.1021021021021102</v>
      </c>
    </row>
    <row r="107" spans="1:25" ht="15.75" x14ac:dyDescent="0.25">
      <c r="A107" s="18">
        <v>123</v>
      </c>
      <c r="B107" s="20">
        <v>0.32679738562091504</v>
      </c>
      <c r="C107" s="18">
        <v>0.01</v>
      </c>
      <c r="D107" s="21">
        <v>5.3600000000000002E-2</v>
      </c>
      <c r="E107" s="21">
        <v>5.2999999999999998E-4</v>
      </c>
      <c r="F107" s="21">
        <v>0.41082000000000002</v>
      </c>
      <c r="G107" s="21">
        <v>9.2899999999999996E-3</v>
      </c>
      <c r="H107" s="21">
        <v>5.5590000000000001E-2</v>
      </c>
      <c r="I107" s="21">
        <v>1.06E-3</v>
      </c>
      <c r="J107" s="21">
        <v>1.8579999999999999E-2</v>
      </c>
      <c r="K107" s="21">
        <v>4.4999999999999999E-4</v>
      </c>
      <c r="L107" s="10">
        <v>0.84322807050156345</v>
      </c>
      <c r="M107" s="18">
        <v>354</v>
      </c>
      <c r="N107" s="18">
        <v>22</v>
      </c>
      <c r="O107" s="18">
        <v>349</v>
      </c>
      <c r="P107" s="18">
        <v>7</v>
      </c>
      <c r="Q107" s="18">
        <v>349</v>
      </c>
      <c r="R107" s="18">
        <v>6</v>
      </c>
      <c r="S107" s="18">
        <v>372</v>
      </c>
      <c r="T107" s="18">
        <v>9</v>
      </c>
      <c r="U107" s="34">
        <v>0</v>
      </c>
      <c r="V107" s="34">
        <v>1.4326647564469885</v>
      </c>
      <c r="W107" s="18">
        <v>349</v>
      </c>
      <c r="X107" s="18">
        <v>6</v>
      </c>
      <c r="Y107" s="34">
        <v>0</v>
      </c>
    </row>
    <row r="108" spans="1:25" ht="15.75" x14ac:dyDescent="0.25">
      <c r="A108" s="18">
        <v>124</v>
      </c>
      <c r="B108" s="20">
        <v>2.819212982266182</v>
      </c>
      <c r="C108" s="18">
        <v>0.01</v>
      </c>
      <c r="D108" s="21">
        <v>0.11267000000000001</v>
      </c>
      <c r="E108" s="21">
        <v>2.5699999999999998E-3</v>
      </c>
      <c r="F108" s="21">
        <v>5.1885599999999998</v>
      </c>
      <c r="G108" s="21">
        <v>0.18793000000000001</v>
      </c>
      <c r="H108" s="21">
        <v>0.33039000000000002</v>
      </c>
      <c r="I108" s="21">
        <v>5.7000000000000002E-3</v>
      </c>
      <c r="J108" s="21">
        <v>9.3179999999999999E-2</v>
      </c>
      <c r="K108" s="21">
        <v>1.8E-3</v>
      </c>
      <c r="L108" s="10">
        <v>0.47631986170337648</v>
      </c>
      <c r="M108" s="38">
        <v>1842.9</v>
      </c>
      <c r="N108" s="38">
        <v>40.71</v>
      </c>
      <c r="O108" s="38">
        <v>1850.7</v>
      </c>
      <c r="P108" s="38">
        <v>30.83</v>
      </c>
      <c r="Q108" s="38">
        <v>1840.3</v>
      </c>
      <c r="R108" s="38">
        <v>27.62</v>
      </c>
      <c r="S108" s="38">
        <v>1800.6</v>
      </c>
      <c r="T108" s="38">
        <v>33.26</v>
      </c>
      <c r="U108" s="34">
        <v>0.56512525131773295</v>
      </c>
      <c r="V108" s="34">
        <v>0.14128131282944434</v>
      </c>
      <c r="W108" s="38">
        <v>1842.9</v>
      </c>
      <c r="X108" s="38">
        <v>40.71</v>
      </c>
      <c r="Y108" s="34">
        <v>0.14128131282944434</v>
      </c>
    </row>
    <row r="109" spans="1:25" ht="15.75" x14ac:dyDescent="0.25">
      <c r="A109" s="23">
        <v>125</v>
      </c>
      <c r="B109" s="25">
        <v>0.53272647736571543</v>
      </c>
      <c r="C109" s="18">
        <v>0.01</v>
      </c>
      <c r="D109" s="24">
        <v>7.6780000000000001E-2</v>
      </c>
      <c r="E109" s="24">
        <v>1.8500000000000001E-3</v>
      </c>
      <c r="F109" s="24">
        <v>2.0841599999999998</v>
      </c>
      <c r="G109" s="24">
        <v>6.6949999999999996E-2</v>
      </c>
      <c r="H109" s="24">
        <v>0.19413</v>
      </c>
      <c r="I109" s="24">
        <v>3.3400000000000001E-3</v>
      </c>
      <c r="J109" s="24">
        <v>5.772E-2</v>
      </c>
      <c r="K109" s="24">
        <v>1.2700000000000001E-3</v>
      </c>
      <c r="L109" s="10">
        <v>0.53559225401455035</v>
      </c>
      <c r="M109" s="36">
        <v>1115.4000000000001</v>
      </c>
      <c r="N109" s="36">
        <v>47.45</v>
      </c>
      <c r="O109" s="36">
        <v>1143.5999999999999</v>
      </c>
      <c r="P109" s="36">
        <v>22.04</v>
      </c>
      <c r="Q109" s="36">
        <v>1143.7</v>
      </c>
      <c r="R109" s="36">
        <v>18.04</v>
      </c>
      <c r="S109" s="36">
        <v>1134.2</v>
      </c>
      <c r="T109" s="36">
        <v>24.19</v>
      </c>
      <c r="U109" s="34">
        <v>-8.7435516306855199E-3</v>
      </c>
      <c r="V109" s="34">
        <v>-2.4744251114802829</v>
      </c>
      <c r="W109" s="36">
        <v>1115.4000000000001</v>
      </c>
      <c r="X109" s="36">
        <v>47.45</v>
      </c>
      <c r="Y109" s="34">
        <v>-2.4744251114802829</v>
      </c>
    </row>
    <row r="110" spans="1:25" ht="15.75" x14ac:dyDescent="0.25">
      <c r="A110" s="18">
        <v>126</v>
      </c>
      <c r="B110" s="25">
        <v>0.65671138411347973</v>
      </c>
      <c r="C110" s="18">
        <v>0.01</v>
      </c>
      <c r="D110" s="24">
        <v>0.1135</v>
      </c>
      <c r="E110" s="24">
        <v>2.33E-3</v>
      </c>
      <c r="F110" s="24">
        <v>5.24925</v>
      </c>
      <c r="G110" s="24">
        <v>0.11991</v>
      </c>
      <c r="H110" s="24">
        <v>0.33373999999999998</v>
      </c>
      <c r="I110" s="24">
        <v>5.5900000000000004E-3</v>
      </c>
      <c r="J110" s="24">
        <v>9.6110000000000001E-2</v>
      </c>
      <c r="K110" s="24">
        <v>1.8500000000000001E-3</v>
      </c>
      <c r="L110" s="10">
        <v>0.73323873620742619</v>
      </c>
      <c r="M110" s="36">
        <v>1856.2</v>
      </c>
      <c r="N110" s="36">
        <v>36.61</v>
      </c>
      <c r="O110" s="36">
        <v>1860.6</v>
      </c>
      <c r="P110" s="36">
        <v>19.48</v>
      </c>
      <c r="Q110" s="36">
        <v>1856.5</v>
      </c>
      <c r="R110" s="36">
        <v>27</v>
      </c>
      <c r="S110" s="36">
        <v>1854.8</v>
      </c>
      <c r="T110" s="36">
        <v>34.1</v>
      </c>
      <c r="U110" s="34">
        <v>0.22084567734985683</v>
      </c>
      <c r="V110" s="34">
        <v>-1.6159439806084919E-2</v>
      </c>
      <c r="W110" s="36">
        <v>1856.2</v>
      </c>
      <c r="X110" s="36">
        <v>36.61</v>
      </c>
      <c r="Y110" s="34">
        <v>-1.6159439806084919E-2</v>
      </c>
    </row>
    <row r="111" spans="1:25" ht="15.75" x14ac:dyDescent="0.25">
      <c r="A111" s="23">
        <v>127</v>
      </c>
      <c r="B111" s="25">
        <v>0.7625229080564172</v>
      </c>
      <c r="C111" s="18">
        <v>0.01</v>
      </c>
      <c r="D111" s="24">
        <v>5.6980000000000003E-2</v>
      </c>
      <c r="E111" s="24">
        <v>1.47E-3</v>
      </c>
      <c r="F111" s="24">
        <v>0.49902999999999997</v>
      </c>
      <c r="G111" s="24">
        <v>1.388E-2</v>
      </c>
      <c r="H111" s="24">
        <v>6.3159999999999994E-2</v>
      </c>
      <c r="I111" s="24">
        <v>1.09E-3</v>
      </c>
      <c r="J111" s="24">
        <v>2.078E-2</v>
      </c>
      <c r="K111" s="24">
        <v>4.2999999999999999E-4</v>
      </c>
      <c r="L111" s="10">
        <v>0.62047111037701241</v>
      </c>
      <c r="M111" s="36">
        <v>490.2</v>
      </c>
      <c r="N111" s="36">
        <v>56.51</v>
      </c>
      <c r="O111" s="36">
        <v>411</v>
      </c>
      <c r="P111" s="36">
        <v>9.4</v>
      </c>
      <c r="Q111" s="36">
        <v>394.8</v>
      </c>
      <c r="R111" s="36">
        <v>6.59</v>
      </c>
      <c r="S111" s="36">
        <v>415.6</v>
      </c>
      <c r="T111" s="36">
        <v>8.59</v>
      </c>
      <c r="U111" s="34">
        <v>4.1033434650455947</v>
      </c>
      <c r="V111" s="34">
        <v>24.164133738601823</v>
      </c>
      <c r="W111" s="36">
        <v>394.8</v>
      </c>
      <c r="X111" s="36">
        <v>6.59</v>
      </c>
      <c r="Y111" s="34">
        <v>4.1033434650455947</v>
      </c>
    </row>
    <row r="112" spans="1:25" ht="15.75" x14ac:dyDescent="0.25">
      <c r="A112" s="18">
        <v>128</v>
      </c>
      <c r="B112" s="25">
        <v>0.58329050213608158</v>
      </c>
      <c r="C112" s="18">
        <v>0.01</v>
      </c>
      <c r="D112" s="24">
        <v>5.3460000000000001E-2</v>
      </c>
      <c r="E112" s="24">
        <v>1.8500000000000001E-3</v>
      </c>
      <c r="F112" s="24">
        <v>0.41997000000000001</v>
      </c>
      <c r="G112" s="24">
        <v>1.6389999999999998E-2</v>
      </c>
      <c r="H112" s="24">
        <v>5.6590000000000001E-2</v>
      </c>
      <c r="I112" s="24">
        <v>1.0200000000000001E-3</v>
      </c>
      <c r="J112" s="24">
        <v>1.8419999999999999E-2</v>
      </c>
      <c r="K112" s="24">
        <v>4.6999999999999999E-4</v>
      </c>
      <c r="L112" s="10">
        <v>0.46184877124249107</v>
      </c>
      <c r="M112" s="36">
        <v>348.3</v>
      </c>
      <c r="N112" s="36">
        <v>76.790000000000006</v>
      </c>
      <c r="O112" s="36">
        <v>356</v>
      </c>
      <c r="P112" s="36">
        <v>11.72</v>
      </c>
      <c r="Q112" s="36">
        <v>354.8</v>
      </c>
      <c r="R112" s="36">
        <v>6.25</v>
      </c>
      <c r="S112" s="36">
        <v>368.8</v>
      </c>
      <c r="T112" s="36">
        <v>9.41</v>
      </c>
      <c r="U112" s="34">
        <v>0.33821871476888976</v>
      </c>
      <c r="V112" s="34">
        <v>-1.832018038331451</v>
      </c>
      <c r="W112" s="36">
        <v>354.8</v>
      </c>
      <c r="X112" s="36">
        <v>6.25</v>
      </c>
      <c r="Y112" s="34">
        <v>0.33821871476888976</v>
      </c>
    </row>
    <row r="113" spans="1:25" ht="15.75" x14ac:dyDescent="0.25">
      <c r="A113" s="23">
        <v>129</v>
      </c>
      <c r="B113" s="25">
        <v>0.43500224632415924</v>
      </c>
      <c r="C113" s="18">
        <v>0.01</v>
      </c>
      <c r="D113" s="24">
        <v>5.8160000000000003E-2</v>
      </c>
      <c r="E113" s="24">
        <v>2.5400000000000002E-3</v>
      </c>
      <c r="F113" s="24">
        <v>0.4536</v>
      </c>
      <c r="G113" s="24">
        <v>2.341E-2</v>
      </c>
      <c r="H113" s="24">
        <v>5.994E-2</v>
      </c>
      <c r="I113" s="24">
        <v>1.1800000000000001E-3</v>
      </c>
      <c r="J113" s="24">
        <v>2.1520000000000001E-2</v>
      </c>
      <c r="K113" s="24">
        <v>7.2999999999999996E-4</v>
      </c>
      <c r="L113" s="10">
        <v>0.38144936906150068</v>
      </c>
      <c r="M113" s="36">
        <v>535.4</v>
      </c>
      <c r="N113" s="36">
        <v>93.5</v>
      </c>
      <c r="O113" s="36">
        <v>379.8</v>
      </c>
      <c r="P113" s="36">
        <v>16.350000000000001</v>
      </c>
      <c r="Q113" s="36">
        <v>375.2</v>
      </c>
      <c r="R113" s="36">
        <v>7.15</v>
      </c>
      <c r="S113" s="36">
        <v>430.4</v>
      </c>
      <c r="T113" s="36">
        <v>14.44</v>
      </c>
      <c r="U113" s="34">
        <v>1.2260127931769782</v>
      </c>
      <c r="V113" s="34">
        <v>42.697228144989332</v>
      </c>
      <c r="W113" s="36">
        <v>375.2</v>
      </c>
      <c r="X113" s="36">
        <v>7.15</v>
      </c>
      <c r="Y113" s="34">
        <v>1.2260127931769782</v>
      </c>
    </row>
    <row r="114" spans="1:25" ht="15.75" x14ac:dyDescent="0.25">
      <c r="A114" s="18">
        <v>130</v>
      </c>
      <c r="B114" s="25">
        <v>0.63367503495118793</v>
      </c>
      <c r="C114" s="18">
        <v>0.01</v>
      </c>
      <c r="D114" s="24">
        <v>5.6919999999999998E-2</v>
      </c>
      <c r="E114" s="24">
        <v>2.4599999999999999E-3</v>
      </c>
      <c r="F114" s="24">
        <v>0.49219000000000002</v>
      </c>
      <c r="G114" s="24">
        <v>2.5860000000000001E-2</v>
      </c>
      <c r="H114" s="24">
        <v>6.1219999999999997E-2</v>
      </c>
      <c r="I114" s="24">
        <v>1.1999999999999999E-3</v>
      </c>
      <c r="J114" s="24">
        <v>1.951E-2</v>
      </c>
      <c r="K114" s="24">
        <v>5.9999999999999995E-4</v>
      </c>
      <c r="L114" s="10">
        <v>0.3730715967894877</v>
      </c>
      <c r="M114" s="36">
        <v>487.8</v>
      </c>
      <c r="N114" s="36">
        <v>93.09</v>
      </c>
      <c r="O114" s="36">
        <v>406.4</v>
      </c>
      <c r="P114" s="36">
        <v>17.600000000000001</v>
      </c>
      <c r="Q114" s="36">
        <v>383</v>
      </c>
      <c r="R114" s="36">
        <v>7.29</v>
      </c>
      <c r="S114" s="36">
        <v>390.6</v>
      </c>
      <c r="T114" s="36">
        <v>11.87</v>
      </c>
      <c r="U114" s="34">
        <v>6.1096605744125343</v>
      </c>
      <c r="V114" s="34">
        <v>27.362924281984348</v>
      </c>
      <c r="W114" s="36">
        <v>383</v>
      </c>
      <c r="X114" s="36">
        <v>7.29</v>
      </c>
      <c r="Y114" s="34">
        <v>6.1096605744125343</v>
      </c>
    </row>
    <row r="115" spans="1:25" ht="15.75" x14ac:dyDescent="0.25">
      <c r="A115" s="23">
        <v>131</v>
      </c>
      <c r="B115" s="25">
        <v>0.83547733106027</v>
      </c>
      <c r="C115" s="18">
        <v>0.01</v>
      </c>
      <c r="D115" s="24">
        <v>5.3400000000000003E-2</v>
      </c>
      <c r="E115" s="24">
        <v>1.2099999999999999E-3</v>
      </c>
      <c r="F115" s="24">
        <v>0.41300999999999999</v>
      </c>
      <c r="G115" s="24">
        <v>9.2999999999999992E-3</v>
      </c>
      <c r="H115" s="24">
        <v>5.5719999999999999E-2</v>
      </c>
      <c r="I115" s="24">
        <v>9.3999999999999997E-4</v>
      </c>
      <c r="J115" s="24">
        <v>1.7600000000000001E-2</v>
      </c>
      <c r="K115" s="24">
        <v>3.5E-4</v>
      </c>
      <c r="L115" s="10">
        <v>0.74919412731862078</v>
      </c>
      <c r="M115" s="36">
        <v>345.6</v>
      </c>
      <c r="N115" s="36">
        <v>50.37</v>
      </c>
      <c r="O115" s="36">
        <v>351</v>
      </c>
      <c r="P115" s="36">
        <v>6.68</v>
      </c>
      <c r="Q115" s="36">
        <v>349.6</v>
      </c>
      <c r="R115" s="36">
        <v>5.75</v>
      </c>
      <c r="S115" s="36">
        <v>352.6</v>
      </c>
      <c r="T115" s="36">
        <v>6.97</v>
      </c>
      <c r="U115" s="34">
        <v>0.4004576659038861</v>
      </c>
      <c r="V115" s="34">
        <v>-1.1441647597253968</v>
      </c>
      <c r="W115" s="36">
        <v>349.6</v>
      </c>
      <c r="X115" s="36">
        <v>5.75</v>
      </c>
      <c r="Y115" s="34">
        <v>0.4004576659038861</v>
      </c>
    </row>
    <row r="116" spans="1:25" ht="15.75" x14ac:dyDescent="0.25">
      <c r="A116" s="18">
        <v>132</v>
      </c>
      <c r="B116" s="25">
        <v>0.92011644988356744</v>
      </c>
      <c r="C116" s="18">
        <v>0.01</v>
      </c>
      <c r="D116" s="24">
        <v>5.3449999999999998E-2</v>
      </c>
      <c r="E116" s="24">
        <v>1.47E-3</v>
      </c>
      <c r="F116" s="24">
        <v>0.39329999999999998</v>
      </c>
      <c r="G116" s="24">
        <v>1.155E-2</v>
      </c>
      <c r="H116" s="24">
        <v>5.3339999999999999E-2</v>
      </c>
      <c r="I116" s="24">
        <v>9.3000000000000005E-4</v>
      </c>
      <c r="J116" s="24">
        <v>1.66E-2</v>
      </c>
      <c r="K116" s="24">
        <v>3.6000000000000002E-4</v>
      </c>
      <c r="L116" s="10">
        <v>0.59370663082699082</v>
      </c>
      <c r="M116" s="36">
        <v>347.8</v>
      </c>
      <c r="N116" s="36">
        <v>61.03</v>
      </c>
      <c r="O116" s="36">
        <v>336.8</v>
      </c>
      <c r="P116" s="36">
        <v>8.42</v>
      </c>
      <c r="Q116" s="36">
        <v>335</v>
      </c>
      <c r="R116" s="36">
        <v>5.67</v>
      </c>
      <c r="S116" s="36">
        <v>332.9</v>
      </c>
      <c r="T116" s="36">
        <v>7.1</v>
      </c>
      <c r="U116" s="34">
        <v>0.53731343283582866</v>
      </c>
      <c r="V116" s="34">
        <v>3.8208955223880681</v>
      </c>
      <c r="W116" s="36">
        <v>335</v>
      </c>
      <c r="X116" s="36">
        <v>5.67</v>
      </c>
      <c r="Y116" s="34">
        <v>0.53731343283582866</v>
      </c>
    </row>
    <row r="117" spans="1:25" ht="15.75" x14ac:dyDescent="0.25">
      <c r="A117" s="23">
        <v>133</v>
      </c>
      <c r="B117" s="25">
        <v>0.52470862104559302</v>
      </c>
      <c r="C117" s="18">
        <v>0.01</v>
      </c>
      <c r="D117" s="24">
        <v>7.8630000000000005E-2</v>
      </c>
      <c r="E117" s="24">
        <v>1.98E-3</v>
      </c>
      <c r="F117" s="24">
        <v>2.0975299999999999</v>
      </c>
      <c r="G117" s="24">
        <v>7.3150000000000007E-2</v>
      </c>
      <c r="H117" s="24">
        <v>0.19489999999999999</v>
      </c>
      <c r="I117" s="24">
        <v>3.3999999999999998E-3</v>
      </c>
      <c r="J117" s="24">
        <v>5.7750000000000003E-2</v>
      </c>
      <c r="K117" s="24">
        <v>1.3500000000000001E-3</v>
      </c>
      <c r="L117" s="10">
        <v>0.50021985791476209</v>
      </c>
      <c r="M117" s="36">
        <v>1162.8</v>
      </c>
      <c r="N117" s="36">
        <v>49.08</v>
      </c>
      <c r="O117" s="36">
        <v>1148</v>
      </c>
      <c r="P117" s="36">
        <v>23.98</v>
      </c>
      <c r="Q117" s="36">
        <v>1147.9000000000001</v>
      </c>
      <c r="R117" s="36">
        <v>18.34</v>
      </c>
      <c r="S117" s="36">
        <v>1134.8</v>
      </c>
      <c r="T117" s="36">
        <v>25.82</v>
      </c>
      <c r="U117" s="34">
        <v>8.7115602404264081E-3</v>
      </c>
      <c r="V117" s="34">
        <v>1.2980224758254</v>
      </c>
      <c r="W117" s="36">
        <v>1162.8</v>
      </c>
      <c r="X117" s="36">
        <v>49.08</v>
      </c>
      <c r="Y117" s="34">
        <v>1.2980224758254</v>
      </c>
    </row>
    <row r="118" spans="1:25" ht="15.75" x14ac:dyDescent="0.25">
      <c r="A118" s="18">
        <v>134</v>
      </c>
      <c r="B118" s="25">
        <v>0.5282550134710795</v>
      </c>
      <c r="C118" s="18">
        <v>0.01</v>
      </c>
      <c r="D118" s="24">
        <v>5.7279999999999998E-2</v>
      </c>
      <c r="E118" s="24">
        <v>1.9400000000000001E-3</v>
      </c>
      <c r="F118" s="24">
        <v>0.47914000000000001</v>
      </c>
      <c r="G118" s="24">
        <v>1.857E-2</v>
      </c>
      <c r="H118" s="24">
        <v>6.275E-2</v>
      </c>
      <c r="I118" s="24">
        <v>1.14E-3</v>
      </c>
      <c r="J118" s="24">
        <v>2.0830000000000001E-2</v>
      </c>
      <c r="K118" s="24">
        <v>5.5999999999999995E-4</v>
      </c>
      <c r="L118" s="10">
        <v>0.46875039422278575</v>
      </c>
      <c r="M118" s="36">
        <v>501.7</v>
      </c>
      <c r="N118" s="36">
        <v>73.38</v>
      </c>
      <c r="O118" s="36">
        <v>397.5</v>
      </c>
      <c r="P118" s="36">
        <v>12.75</v>
      </c>
      <c r="Q118" s="36">
        <v>392.3</v>
      </c>
      <c r="R118" s="36">
        <v>6.92</v>
      </c>
      <c r="S118" s="36">
        <v>416.8</v>
      </c>
      <c r="T118" s="36">
        <v>11.19</v>
      </c>
      <c r="U118" s="34">
        <v>1.3255161865918907</v>
      </c>
      <c r="V118" s="34">
        <v>27.886821310221755</v>
      </c>
      <c r="W118" s="36">
        <v>392.3</v>
      </c>
      <c r="X118" s="36">
        <v>6.92</v>
      </c>
      <c r="Y118" s="34">
        <v>1.3255161865918907</v>
      </c>
    </row>
    <row r="119" spans="1:25" ht="15.75" x14ac:dyDescent="0.25">
      <c r="A119" s="23">
        <v>135</v>
      </c>
      <c r="B119" s="25">
        <v>0.58095199030935563</v>
      </c>
      <c r="C119" s="18">
        <v>0.01</v>
      </c>
      <c r="D119" s="24">
        <v>5.33E-2</v>
      </c>
      <c r="E119" s="24">
        <v>1.8400000000000001E-3</v>
      </c>
      <c r="F119" s="24">
        <v>0.40267999999999998</v>
      </c>
      <c r="G119" s="24">
        <v>1.553E-2</v>
      </c>
      <c r="H119" s="24">
        <v>5.4600000000000003E-2</v>
      </c>
      <c r="I119" s="24">
        <v>9.8999999999999999E-4</v>
      </c>
      <c r="J119" s="24">
        <v>1.685E-2</v>
      </c>
      <c r="K119" s="24">
        <v>4.4999999999999999E-4</v>
      </c>
      <c r="L119" s="10">
        <v>0.47014427941665543</v>
      </c>
      <c r="M119" s="36">
        <v>341.3</v>
      </c>
      <c r="N119" s="36">
        <v>76.069999999999993</v>
      </c>
      <c r="O119" s="36">
        <v>343.6</v>
      </c>
      <c r="P119" s="36">
        <v>11.24</v>
      </c>
      <c r="Q119" s="36">
        <v>342.7</v>
      </c>
      <c r="R119" s="36">
        <v>6.05</v>
      </c>
      <c r="S119" s="36">
        <v>337.7</v>
      </c>
      <c r="T119" s="36">
        <v>8.99</v>
      </c>
      <c r="U119" s="34">
        <v>0.26262036766853125</v>
      </c>
      <c r="V119" s="34">
        <v>-0.40852057192879432</v>
      </c>
      <c r="W119" s="36">
        <v>342.7</v>
      </c>
      <c r="X119" s="36">
        <v>6.05</v>
      </c>
      <c r="Y119" s="34">
        <v>0.26262036766853125</v>
      </c>
    </row>
    <row r="120" spans="1:25" ht="15.75" x14ac:dyDescent="0.25">
      <c r="A120" s="18">
        <v>136</v>
      </c>
      <c r="B120" s="25">
        <v>1.1133371921073876</v>
      </c>
      <c r="C120" s="18">
        <v>0.01</v>
      </c>
      <c r="D120" s="24">
        <v>0.11439000000000001</v>
      </c>
      <c r="E120" s="24">
        <v>2.4099999999999998E-3</v>
      </c>
      <c r="F120" s="24">
        <v>5.4334699999999998</v>
      </c>
      <c r="G120" s="24">
        <v>0.13550999999999999</v>
      </c>
      <c r="H120" s="24">
        <v>0.33365</v>
      </c>
      <c r="I120" s="24">
        <v>5.64E-3</v>
      </c>
      <c r="J120" s="24">
        <v>9.4649999999999998E-2</v>
      </c>
      <c r="K120" s="24">
        <v>1.9300000000000001E-3</v>
      </c>
      <c r="L120" s="10">
        <v>0.67778804291336114</v>
      </c>
      <c r="M120" s="36">
        <v>1870.3</v>
      </c>
      <c r="N120" s="36">
        <v>37.54</v>
      </c>
      <c r="O120" s="36">
        <v>1890.1</v>
      </c>
      <c r="P120" s="36">
        <v>21.39</v>
      </c>
      <c r="Q120" s="36">
        <v>1856</v>
      </c>
      <c r="R120" s="36">
        <v>27.26</v>
      </c>
      <c r="S120" s="36">
        <v>1827.9</v>
      </c>
      <c r="T120" s="36">
        <v>35.630000000000003</v>
      </c>
      <c r="U120" s="34">
        <v>1.8372844827586166</v>
      </c>
      <c r="V120" s="34">
        <v>0.77047413793103203</v>
      </c>
      <c r="W120" s="36">
        <v>1870.3</v>
      </c>
      <c r="X120" s="36">
        <v>37.54</v>
      </c>
      <c r="Y120" s="34">
        <v>0.77047413793103203</v>
      </c>
    </row>
    <row r="121" spans="1:25" ht="15.75" x14ac:dyDescent="0.25">
      <c r="A121" s="23" t="s">
        <v>88</v>
      </c>
      <c r="B121" s="25">
        <v>0.22192394817104313</v>
      </c>
      <c r="C121" s="18">
        <v>0.01</v>
      </c>
      <c r="D121" s="24">
        <v>9.6329999999999999E-2</v>
      </c>
      <c r="E121" s="24">
        <v>2.0500000000000002E-3</v>
      </c>
      <c r="F121" s="24">
        <v>3.6322999999999999</v>
      </c>
      <c r="G121" s="24">
        <v>8.7749999999999995E-2</v>
      </c>
      <c r="H121" s="24">
        <v>0.27006999999999998</v>
      </c>
      <c r="I121" s="24">
        <v>4.5700000000000003E-3</v>
      </c>
      <c r="J121" s="24">
        <v>7.6340000000000005E-2</v>
      </c>
      <c r="K121" s="24">
        <v>1.7099999999999999E-3</v>
      </c>
      <c r="L121" s="10">
        <v>0.70044564788890351</v>
      </c>
      <c r="M121" s="36">
        <v>1554.2</v>
      </c>
      <c r="N121" s="36">
        <v>39.380000000000003</v>
      </c>
      <c r="O121" s="36">
        <v>1556.6</v>
      </c>
      <c r="P121" s="36">
        <v>19.23</v>
      </c>
      <c r="Q121" s="36">
        <v>1541.1</v>
      </c>
      <c r="R121" s="36">
        <v>23.17</v>
      </c>
      <c r="S121" s="36">
        <v>1487</v>
      </c>
      <c r="T121" s="36">
        <v>32.07</v>
      </c>
      <c r="U121" s="34">
        <v>1.005775095710848</v>
      </c>
      <c r="V121" s="34">
        <v>0.85004217766531109</v>
      </c>
      <c r="W121" s="36">
        <v>1554.2</v>
      </c>
      <c r="X121" s="36">
        <v>39.380000000000003</v>
      </c>
      <c r="Y121" s="34">
        <v>0.85004217766531109</v>
      </c>
    </row>
    <row r="122" spans="1:25" ht="15.75" x14ac:dyDescent="0.25">
      <c r="A122" s="18" t="s">
        <v>89</v>
      </c>
      <c r="B122" s="25">
        <v>0.61074358684493957</v>
      </c>
      <c r="C122" s="18">
        <v>0.01</v>
      </c>
      <c r="D122" s="24">
        <v>9.6350000000000005E-2</v>
      </c>
      <c r="E122" s="24">
        <v>2.1299999999999999E-3</v>
      </c>
      <c r="F122" s="24">
        <v>3.7032600000000002</v>
      </c>
      <c r="G122" s="24">
        <v>0.10549</v>
      </c>
      <c r="H122" s="24">
        <v>0.27095999999999998</v>
      </c>
      <c r="I122" s="24">
        <v>4.6299999999999996E-3</v>
      </c>
      <c r="J122" s="24">
        <v>7.5029999999999999E-2</v>
      </c>
      <c r="K122" s="24">
        <v>1.64E-3</v>
      </c>
      <c r="L122" s="10">
        <v>0.59985836478986543</v>
      </c>
      <c r="M122" s="36">
        <v>1554.6</v>
      </c>
      <c r="N122" s="36">
        <v>41.02</v>
      </c>
      <c r="O122" s="36">
        <v>1572.1</v>
      </c>
      <c r="P122" s="36">
        <v>22.77</v>
      </c>
      <c r="Q122" s="36">
        <v>1545.7</v>
      </c>
      <c r="R122" s="36">
        <v>23.47</v>
      </c>
      <c r="S122" s="36">
        <v>1462.4</v>
      </c>
      <c r="T122" s="36">
        <v>30.76</v>
      </c>
      <c r="U122" s="34">
        <v>1.7079640292424036</v>
      </c>
      <c r="V122" s="34">
        <v>0.57579090379762388</v>
      </c>
      <c r="W122" s="36">
        <v>1554.6</v>
      </c>
      <c r="X122" s="36">
        <v>41.02</v>
      </c>
      <c r="Y122" s="34">
        <v>0.57579090379762388</v>
      </c>
    </row>
    <row r="123" spans="1:25" ht="15.75" x14ac:dyDescent="0.25">
      <c r="A123" s="23">
        <v>139</v>
      </c>
      <c r="B123" s="25">
        <v>0.23288811321786995</v>
      </c>
      <c r="C123" s="18">
        <v>0.01</v>
      </c>
      <c r="D123" s="24">
        <v>5.3269999999999998E-2</v>
      </c>
      <c r="E123" s="24">
        <v>1.5299999999999999E-3</v>
      </c>
      <c r="F123" s="24">
        <v>0.44361</v>
      </c>
      <c r="G123" s="24">
        <v>1.3979999999999999E-2</v>
      </c>
      <c r="H123" s="24">
        <v>5.8729999999999997E-2</v>
      </c>
      <c r="I123" s="24">
        <v>1.0300000000000001E-3</v>
      </c>
      <c r="J123" s="24">
        <v>1.8169999999999999E-2</v>
      </c>
      <c r="K123" s="24">
        <v>5.5000000000000003E-4</v>
      </c>
      <c r="L123" s="10">
        <v>0.55650795924317953</v>
      </c>
      <c r="M123" s="36">
        <v>340.1</v>
      </c>
      <c r="N123" s="36">
        <v>63.91</v>
      </c>
      <c r="O123" s="36">
        <v>372.8</v>
      </c>
      <c r="P123" s="36">
        <v>9.83</v>
      </c>
      <c r="Q123" s="36">
        <v>367.9</v>
      </c>
      <c r="R123" s="36">
        <v>6.28</v>
      </c>
      <c r="S123" s="36">
        <v>364</v>
      </c>
      <c r="T123" s="36">
        <v>10.82</v>
      </c>
      <c r="U123" s="34">
        <v>1.3318836640391574</v>
      </c>
      <c r="V123" s="34">
        <v>-7.5564011959771582</v>
      </c>
      <c r="W123" s="36">
        <v>367.9</v>
      </c>
      <c r="X123" s="36">
        <v>6.28</v>
      </c>
      <c r="Y123" s="34">
        <v>1.3318836640391574</v>
      </c>
    </row>
    <row r="124" spans="1:25" ht="15.75" x14ac:dyDescent="0.25">
      <c r="A124" s="18">
        <v>140</v>
      </c>
      <c r="B124" s="25">
        <v>0.71463184144475023</v>
      </c>
      <c r="C124" s="18">
        <v>0.01</v>
      </c>
      <c r="D124" s="24">
        <v>0.11033999999999999</v>
      </c>
      <c r="E124" s="24">
        <v>2.5100000000000001E-3</v>
      </c>
      <c r="F124" s="24">
        <v>5.1120900000000002</v>
      </c>
      <c r="G124" s="24">
        <v>0.16914000000000001</v>
      </c>
      <c r="H124" s="24">
        <v>0.32956999999999997</v>
      </c>
      <c r="I124" s="24">
        <v>5.6899999999999997E-3</v>
      </c>
      <c r="J124" s="24">
        <v>9.3130000000000004E-2</v>
      </c>
      <c r="K124" s="24">
        <v>2.1199999999999999E-3</v>
      </c>
      <c r="L124" s="10">
        <v>0.52181524050015271</v>
      </c>
      <c r="M124" s="36">
        <v>1805</v>
      </c>
      <c r="N124" s="36">
        <v>40.840000000000003</v>
      </c>
      <c r="O124" s="36">
        <v>1838.1</v>
      </c>
      <c r="P124" s="36">
        <v>28.1</v>
      </c>
      <c r="Q124" s="36">
        <v>1836.3</v>
      </c>
      <c r="R124" s="36">
        <v>27.61</v>
      </c>
      <c r="S124" s="36">
        <v>1799.9</v>
      </c>
      <c r="T124" s="36">
        <v>39.200000000000003</v>
      </c>
      <c r="U124" s="34">
        <v>9.8023198823726787E-2</v>
      </c>
      <c r="V124" s="34">
        <v>-1.7045145128791517</v>
      </c>
      <c r="W124" s="36">
        <v>1805</v>
      </c>
      <c r="X124" s="36">
        <v>40.840000000000003</v>
      </c>
      <c r="Y124" s="34">
        <v>-1.7045145128791517</v>
      </c>
    </row>
    <row r="125" spans="1:25" ht="15.75" x14ac:dyDescent="0.25">
      <c r="A125" s="23">
        <v>141</v>
      </c>
      <c r="B125" s="25">
        <v>0.80357773681909783</v>
      </c>
      <c r="C125" s="18">
        <v>0.01</v>
      </c>
      <c r="D125" s="24">
        <v>0.18989</v>
      </c>
      <c r="E125" s="24">
        <v>4.2199999999999998E-3</v>
      </c>
      <c r="F125" s="24">
        <v>14.35502</v>
      </c>
      <c r="G125" s="24">
        <v>0.58442000000000005</v>
      </c>
      <c r="H125" s="24">
        <v>0.52927999999999997</v>
      </c>
      <c r="I125" s="24">
        <v>9.2399999999999999E-3</v>
      </c>
      <c r="J125" s="24">
        <v>0.14462</v>
      </c>
      <c r="K125" s="24">
        <v>3.3500000000000001E-3</v>
      </c>
      <c r="L125" s="10">
        <v>0.42881031098661176</v>
      </c>
      <c r="M125" s="36">
        <v>2741.2</v>
      </c>
      <c r="N125" s="36">
        <v>36.090000000000003</v>
      </c>
      <c r="O125" s="36">
        <v>2773.5</v>
      </c>
      <c r="P125" s="36">
        <v>38.65</v>
      </c>
      <c r="Q125" s="36">
        <v>2738.4</v>
      </c>
      <c r="R125" s="36">
        <v>38.94</v>
      </c>
      <c r="S125" s="36">
        <v>2730.1</v>
      </c>
      <c r="T125" s="36">
        <v>59.08</v>
      </c>
      <c r="U125" s="34">
        <v>1.28177037686239</v>
      </c>
      <c r="V125" s="34">
        <v>0.10224948875254825</v>
      </c>
      <c r="W125" s="36">
        <v>2741.2</v>
      </c>
      <c r="X125" s="36">
        <v>36.090000000000003</v>
      </c>
      <c r="Y125" s="34">
        <v>0.10224948875254825</v>
      </c>
    </row>
    <row r="126" spans="1:25" ht="15.75" x14ac:dyDescent="0.25">
      <c r="A126" s="18">
        <v>142</v>
      </c>
      <c r="B126" s="25">
        <v>0.63613014568161408</v>
      </c>
      <c r="C126" s="18">
        <v>0.01</v>
      </c>
      <c r="D126" s="24">
        <v>5.5579999999999997E-2</v>
      </c>
      <c r="E126" s="24">
        <v>2.3999999999999998E-3</v>
      </c>
      <c r="F126" s="24">
        <v>0.46290999999999999</v>
      </c>
      <c r="G126" s="24">
        <v>2.3460000000000002E-2</v>
      </c>
      <c r="H126" s="24">
        <v>6.1129999999999997E-2</v>
      </c>
      <c r="I126" s="24">
        <v>1.1900000000000001E-3</v>
      </c>
      <c r="J126" s="24">
        <v>1.8890000000000001E-2</v>
      </c>
      <c r="K126" s="24">
        <v>6.2E-4</v>
      </c>
      <c r="L126" s="10">
        <v>0.38411487042345016</v>
      </c>
      <c r="M126" s="36">
        <v>435.2</v>
      </c>
      <c r="N126" s="36">
        <v>93.29</v>
      </c>
      <c r="O126" s="36">
        <v>386.3</v>
      </c>
      <c r="P126" s="36">
        <v>16.28</v>
      </c>
      <c r="Q126" s="36">
        <v>382.5</v>
      </c>
      <c r="R126" s="36">
        <v>7.21</v>
      </c>
      <c r="S126" s="36">
        <v>378.2</v>
      </c>
      <c r="T126" s="36">
        <v>12.26</v>
      </c>
      <c r="U126" s="34">
        <v>0.99346405228757373</v>
      </c>
      <c r="V126" s="34">
        <v>13.777777777777779</v>
      </c>
      <c r="W126" s="36">
        <v>382.5</v>
      </c>
      <c r="X126" s="36">
        <v>7.21</v>
      </c>
      <c r="Y126" s="34">
        <v>0.99346405228757373</v>
      </c>
    </row>
    <row r="127" spans="1:25" ht="15.75" x14ac:dyDescent="0.25">
      <c r="A127" s="23">
        <v>143</v>
      </c>
      <c r="B127" s="25">
        <v>0.5442707170341764</v>
      </c>
      <c r="C127" s="18">
        <v>0.01</v>
      </c>
      <c r="D127" s="24">
        <v>5.5750000000000001E-2</v>
      </c>
      <c r="E127" s="24">
        <v>2E-3</v>
      </c>
      <c r="F127" s="24">
        <v>0.45022000000000001</v>
      </c>
      <c r="G127" s="24">
        <v>1.847E-2</v>
      </c>
      <c r="H127" s="24">
        <v>5.9270000000000003E-2</v>
      </c>
      <c r="I127" s="24">
        <v>1.09E-3</v>
      </c>
      <c r="J127" s="24">
        <v>1.959E-2</v>
      </c>
      <c r="K127" s="24">
        <v>5.6999999999999998E-4</v>
      </c>
      <c r="L127" s="10">
        <v>0.44828009871775981</v>
      </c>
      <c r="M127" s="36">
        <v>442.1</v>
      </c>
      <c r="N127" s="36">
        <v>77.87</v>
      </c>
      <c r="O127" s="36">
        <v>377.4</v>
      </c>
      <c r="P127" s="36">
        <v>12.93</v>
      </c>
      <c r="Q127" s="36">
        <v>371.2</v>
      </c>
      <c r="R127" s="36">
        <v>6.66</v>
      </c>
      <c r="S127" s="36">
        <v>392.1</v>
      </c>
      <c r="T127" s="36">
        <v>11.28</v>
      </c>
      <c r="U127" s="34">
        <v>1.6702586206896575</v>
      </c>
      <c r="V127" s="34">
        <v>19.100215517241391</v>
      </c>
      <c r="W127" s="36">
        <v>371.2</v>
      </c>
      <c r="X127" s="36">
        <v>6.66</v>
      </c>
      <c r="Y127" s="34">
        <v>1.6702586206896575</v>
      </c>
    </row>
    <row r="128" spans="1:25" ht="15.75" x14ac:dyDescent="0.25">
      <c r="A128" s="18">
        <v>144</v>
      </c>
      <c r="B128" s="25">
        <v>0.94930213680951969</v>
      </c>
      <c r="C128" s="18">
        <v>0.01</v>
      </c>
      <c r="D128" s="24">
        <v>5.2990000000000002E-2</v>
      </c>
      <c r="E128" s="24">
        <v>1.3699999999999999E-3</v>
      </c>
      <c r="F128" s="24">
        <v>0.40006000000000003</v>
      </c>
      <c r="G128" s="24">
        <v>1.089E-2</v>
      </c>
      <c r="H128" s="24">
        <v>5.5109999999999999E-2</v>
      </c>
      <c r="I128" s="24">
        <v>9.5E-4</v>
      </c>
      <c r="J128" s="24">
        <v>1.7319999999999999E-2</v>
      </c>
      <c r="K128" s="24">
        <v>4.0999999999999999E-4</v>
      </c>
      <c r="L128" s="10">
        <v>0.63327223172821245</v>
      </c>
      <c r="M128" s="36">
        <v>328.2</v>
      </c>
      <c r="N128" s="36">
        <v>57.67</v>
      </c>
      <c r="O128" s="36">
        <v>341.7</v>
      </c>
      <c r="P128" s="36">
        <v>7.9</v>
      </c>
      <c r="Q128" s="36">
        <v>345.8</v>
      </c>
      <c r="R128" s="36">
        <v>5.83</v>
      </c>
      <c r="S128" s="36">
        <v>347.1</v>
      </c>
      <c r="T128" s="36">
        <v>8.1</v>
      </c>
      <c r="U128" s="34">
        <v>-1.1856564488143539</v>
      </c>
      <c r="V128" s="34">
        <v>-5.0896471949103628</v>
      </c>
      <c r="W128" s="36">
        <v>345.8</v>
      </c>
      <c r="X128" s="36">
        <v>5.83</v>
      </c>
      <c r="Y128" s="34">
        <v>-1.1856564488143539</v>
      </c>
    </row>
    <row r="129" spans="1:25" ht="15.75" x14ac:dyDescent="0.25">
      <c r="A129" s="23">
        <v>145</v>
      </c>
      <c r="B129" s="25">
        <v>0.36989876730672289</v>
      </c>
      <c r="C129" s="18">
        <v>0.01</v>
      </c>
      <c r="D129" s="24">
        <v>7.3080000000000006E-2</v>
      </c>
      <c r="E129" s="24">
        <v>1.8400000000000001E-3</v>
      </c>
      <c r="F129" s="24">
        <v>1.49305</v>
      </c>
      <c r="G129" s="24">
        <v>4.6129999999999997E-2</v>
      </c>
      <c r="H129" s="24">
        <v>0.15529000000000001</v>
      </c>
      <c r="I129" s="24">
        <v>2.7100000000000002E-3</v>
      </c>
      <c r="J129" s="24">
        <v>4.7840000000000001E-2</v>
      </c>
      <c r="K129" s="24">
        <v>1.2600000000000001E-3</v>
      </c>
      <c r="L129" s="10">
        <v>0.56482862486872221</v>
      </c>
      <c r="M129" s="36">
        <v>1016.2</v>
      </c>
      <c r="N129" s="36">
        <v>50.1</v>
      </c>
      <c r="O129" s="36">
        <v>927.6</v>
      </c>
      <c r="P129" s="36">
        <v>18.79</v>
      </c>
      <c r="Q129" s="36">
        <v>930.6</v>
      </c>
      <c r="R129" s="36">
        <v>15.11</v>
      </c>
      <c r="S129" s="36">
        <v>944.5</v>
      </c>
      <c r="T129" s="36">
        <v>24.28</v>
      </c>
      <c r="U129" s="34">
        <v>-0.32237266279819821</v>
      </c>
      <c r="V129" s="34">
        <v>9.1983666451751489</v>
      </c>
      <c r="W129" s="36">
        <v>930.6</v>
      </c>
      <c r="X129" s="36">
        <v>15.11</v>
      </c>
      <c r="Y129" s="34">
        <v>-0.32237266279819821</v>
      </c>
    </row>
    <row r="130" spans="1:25" ht="15.75" x14ac:dyDescent="0.25">
      <c r="A130" s="18" t="s">
        <v>90</v>
      </c>
      <c r="B130" s="20">
        <v>0.7625183580174828</v>
      </c>
      <c r="C130" s="18">
        <v>0.01</v>
      </c>
      <c r="D130" s="21">
        <v>5.4730000000000001E-2</v>
      </c>
      <c r="E130" s="21">
        <v>1.2999999999999999E-3</v>
      </c>
      <c r="F130" s="21">
        <v>0.43518000000000001</v>
      </c>
      <c r="G130" s="21">
        <v>1.059E-2</v>
      </c>
      <c r="H130" s="21">
        <v>5.7549999999999997E-2</v>
      </c>
      <c r="I130" s="21">
        <v>9.8999999999999999E-4</v>
      </c>
      <c r="J130" s="21">
        <v>1.8280000000000001E-2</v>
      </c>
      <c r="K130" s="21">
        <v>4.2999999999999999E-4</v>
      </c>
      <c r="L130" s="10">
        <v>0.70690789878489702</v>
      </c>
      <c r="M130" s="38">
        <v>401.3</v>
      </c>
      <c r="N130" s="38">
        <v>51.98</v>
      </c>
      <c r="O130" s="38">
        <v>366.8</v>
      </c>
      <c r="P130" s="38">
        <v>7.5</v>
      </c>
      <c r="Q130" s="38">
        <v>360.7</v>
      </c>
      <c r="R130" s="38">
        <v>6.01</v>
      </c>
      <c r="S130" s="38">
        <v>366.1</v>
      </c>
      <c r="T130" s="38">
        <v>8.5399999999999991</v>
      </c>
      <c r="U130" s="34">
        <v>1.6911560853895224</v>
      </c>
      <c r="V130" s="34">
        <v>11.255891322428614</v>
      </c>
      <c r="W130" s="38">
        <v>360.7</v>
      </c>
      <c r="X130" s="38">
        <v>6.01</v>
      </c>
      <c r="Y130" s="34">
        <v>1.6911560853895224</v>
      </c>
    </row>
    <row r="131" spans="1:25" ht="15.75" x14ac:dyDescent="0.25">
      <c r="A131" s="23">
        <v>147</v>
      </c>
      <c r="B131" s="20">
        <v>0.99820734948674616</v>
      </c>
      <c r="C131" s="18">
        <v>0.01</v>
      </c>
      <c r="D131" s="21">
        <v>5.9229999999999998E-2</v>
      </c>
      <c r="E131" s="21">
        <v>1.9300000000000001E-3</v>
      </c>
      <c r="F131" s="21">
        <v>0.76812999999999998</v>
      </c>
      <c r="G131" s="21">
        <v>3.0759999999999999E-2</v>
      </c>
      <c r="H131" s="21">
        <v>8.6389999999999995E-2</v>
      </c>
      <c r="I131" s="21">
        <v>1.58E-3</v>
      </c>
      <c r="J131" s="21">
        <v>2.7730000000000001E-2</v>
      </c>
      <c r="K131" s="21">
        <v>7.2999999999999996E-4</v>
      </c>
      <c r="L131" s="10">
        <v>0.45671156492219106</v>
      </c>
      <c r="M131" s="38">
        <v>575.5</v>
      </c>
      <c r="N131" s="38">
        <v>69.16</v>
      </c>
      <c r="O131" s="38">
        <v>578.70000000000005</v>
      </c>
      <c r="P131" s="38">
        <v>17.66</v>
      </c>
      <c r="Q131" s="38">
        <v>534.1</v>
      </c>
      <c r="R131" s="38">
        <v>9.35</v>
      </c>
      <c r="S131" s="38">
        <v>552.79999999999995</v>
      </c>
      <c r="T131" s="38">
        <v>14.36</v>
      </c>
      <c r="U131" s="34">
        <v>8.3504961617674631</v>
      </c>
      <c r="V131" s="34">
        <v>7.7513574237034311</v>
      </c>
      <c r="W131" s="38">
        <v>534.1</v>
      </c>
      <c r="X131" s="38">
        <v>9.35</v>
      </c>
      <c r="Y131" s="34">
        <v>8.3504961617674631</v>
      </c>
    </row>
    <row r="132" spans="1:25" ht="15.75" x14ac:dyDescent="0.25">
      <c r="A132" s="18">
        <v>148</v>
      </c>
      <c r="B132" s="20">
        <v>0.85013996253954438</v>
      </c>
      <c r="C132" s="18">
        <v>0.01</v>
      </c>
      <c r="D132" s="21">
        <v>0.11423</v>
      </c>
      <c r="E132" s="21">
        <v>2.5200000000000001E-3</v>
      </c>
      <c r="F132" s="21">
        <v>5.3338799999999997</v>
      </c>
      <c r="G132" s="21">
        <v>0.13650000000000001</v>
      </c>
      <c r="H132" s="21">
        <v>0.33661000000000002</v>
      </c>
      <c r="I132" s="21">
        <v>5.7499999999999999E-3</v>
      </c>
      <c r="J132" s="21">
        <v>8.4989999999999996E-2</v>
      </c>
      <c r="K132" s="21">
        <v>2.0200000000000001E-3</v>
      </c>
      <c r="L132" s="10">
        <v>0.66750023097131017</v>
      </c>
      <c r="M132" s="38">
        <v>1867.7</v>
      </c>
      <c r="N132" s="38">
        <v>39.270000000000003</v>
      </c>
      <c r="O132" s="38">
        <v>1874.3</v>
      </c>
      <c r="P132" s="38">
        <v>21.88</v>
      </c>
      <c r="Q132" s="38">
        <v>1870.3</v>
      </c>
      <c r="R132" s="38">
        <v>27.73</v>
      </c>
      <c r="S132" s="38">
        <v>1648.7</v>
      </c>
      <c r="T132" s="38">
        <v>37.61</v>
      </c>
      <c r="U132" s="34">
        <v>0.2138694327113333</v>
      </c>
      <c r="V132" s="34">
        <v>-0.13901513126235443</v>
      </c>
      <c r="W132" s="38">
        <v>1867.7</v>
      </c>
      <c r="X132" s="38">
        <v>39.270000000000003</v>
      </c>
      <c r="Y132" s="34">
        <v>-0.13901513126235443</v>
      </c>
    </row>
    <row r="133" spans="1:25" ht="15.75" x14ac:dyDescent="0.25">
      <c r="A133" s="23">
        <v>149</v>
      </c>
      <c r="B133" s="20">
        <v>2.0206528066564089</v>
      </c>
      <c r="C133" s="18">
        <v>0.01</v>
      </c>
      <c r="D133" s="21">
        <v>5.987E-2</v>
      </c>
      <c r="E133" s="21">
        <v>1.99E-3</v>
      </c>
      <c r="F133" s="21">
        <v>0.45868999999999999</v>
      </c>
      <c r="G133" s="21">
        <v>1.737E-2</v>
      </c>
      <c r="H133" s="21">
        <v>5.8520000000000003E-2</v>
      </c>
      <c r="I133" s="21">
        <v>1.07E-3</v>
      </c>
      <c r="J133" s="21">
        <v>1.9279999999999999E-2</v>
      </c>
      <c r="K133" s="21">
        <v>4.8999999999999998E-4</v>
      </c>
      <c r="L133" s="10">
        <v>0.48283518893008937</v>
      </c>
      <c r="M133" s="38">
        <v>598.79999999999995</v>
      </c>
      <c r="N133" s="38">
        <v>70.430000000000007</v>
      </c>
      <c r="O133" s="38">
        <v>383.3</v>
      </c>
      <c r="P133" s="38">
        <v>12.09</v>
      </c>
      <c r="Q133" s="38">
        <v>366.6</v>
      </c>
      <c r="R133" s="38">
        <v>6.54</v>
      </c>
      <c r="S133" s="38">
        <v>386</v>
      </c>
      <c r="T133" s="38">
        <v>9.7799999999999994</v>
      </c>
      <c r="U133" s="34">
        <v>4.555373704309873</v>
      </c>
      <c r="V133" s="34">
        <v>63.338788870703745</v>
      </c>
      <c r="W133" s="38">
        <v>366.6</v>
      </c>
      <c r="X133" s="38">
        <v>6.54</v>
      </c>
      <c r="Y133" s="34">
        <v>4.555373704309873</v>
      </c>
    </row>
    <row r="134" spans="1:25" ht="15.75" x14ac:dyDescent="0.25">
      <c r="A134" s="18">
        <v>150</v>
      </c>
      <c r="B134" s="20">
        <v>0.93672354178711514</v>
      </c>
      <c r="C134" s="18">
        <v>0.01</v>
      </c>
      <c r="D134" s="21">
        <v>5.3190000000000001E-2</v>
      </c>
      <c r="E134" s="21">
        <v>1.56E-3</v>
      </c>
      <c r="F134" s="21">
        <v>0.44792999999999999</v>
      </c>
      <c r="G134" s="21">
        <v>1.451E-2</v>
      </c>
      <c r="H134" s="21">
        <v>5.9220000000000002E-2</v>
      </c>
      <c r="I134" s="21">
        <v>1.0499999999999999E-3</v>
      </c>
      <c r="J134" s="21">
        <v>1.8859999999999998E-2</v>
      </c>
      <c r="K134" s="21">
        <v>4.8999999999999998E-4</v>
      </c>
      <c r="L134" s="10">
        <v>0.5473481238177631</v>
      </c>
      <c r="M134" s="38">
        <v>337</v>
      </c>
      <c r="N134" s="38">
        <v>65.12</v>
      </c>
      <c r="O134" s="38">
        <v>375.8</v>
      </c>
      <c r="P134" s="38">
        <v>10.18</v>
      </c>
      <c r="Q134" s="38">
        <v>370.9</v>
      </c>
      <c r="R134" s="38">
        <v>6.4</v>
      </c>
      <c r="S134" s="38">
        <v>377.7</v>
      </c>
      <c r="T134" s="38">
        <v>9.8000000000000007</v>
      </c>
      <c r="U134" s="34">
        <v>1.3211108115395165</v>
      </c>
      <c r="V134" s="34">
        <v>-9.1399299002426488</v>
      </c>
      <c r="W134" s="38">
        <v>370.9</v>
      </c>
      <c r="X134" s="38">
        <v>6.4</v>
      </c>
      <c r="Y134" s="34">
        <v>1.3211108115395165</v>
      </c>
    </row>
    <row r="135" spans="1:25" ht="15.75" x14ac:dyDescent="0.25">
      <c r="A135" s="23">
        <v>151</v>
      </c>
      <c r="B135" s="20">
        <v>0.88774787516514841</v>
      </c>
      <c r="C135" s="18">
        <v>0.01</v>
      </c>
      <c r="D135" s="21">
        <v>5.228E-2</v>
      </c>
      <c r="E135" s="21">
        <v>2.2399999999999998E-3</v>
      </c>
      <c r="F135" s="21">
        <v>0.43565999999999999</v>
      </c>
      <c r="G135" s="21">
        <v>2.196E-2</v>
      </c>
      <c r="H135" s="21">
        <v>5.8200000000000002E-2</v>
      </c>
      <c r="I135" s="21">
        <v>1.1299999999999999E-3</v>
      </c>
      <c r="J135" s="21">
        <v>1.806E-2</v>
      </c>
      <c r="K135" s="21">
        <v>5.5999999999999995E-4</v>
      </c>
      <c r="L135" s="10">
        <v>0.38518628058513127</v>
      </c>
      <c r="M135" s="38">
        <v>297.89999999999998</v>
      </c>
      <c r="N135" s="38">
        <v>95.07</v>
      </c>
      <c r="O135" s="38">
        <v>367.2</v>
      </c>
      <c r="P135" s="38">
        <v>15.53</v>
      </c>
      <c r="Q135" s="38">
        <v>364.7</v>
      </c>
      <c r="R135" s="38">
        <v>6.88</v>
      </c>
      <c r="S135" s="38">
        <v>361.7</v>
      </c>
      <c r="T135" s="38">
        <v>11.15</v>
      </c>
      <c r="U135" s="34">
        <v>0.6854949273375377</v>
      </c>
      <c r="V135" s="34">
        <v>-18.316424458459014</v>
      </c>
      <c r="W135" s="38">
        <v>364.7</v>
      </c>
      <c r="X135" s="38">
        <v>6.88</v>
      </c>
      <c r="Y135" s="34">
        <v>0.6854949273375377</v>
      </c>
    </row>
    <row r="136" spans="1:25" ht="15.75" x14ac:dyDescent="0.25">
      <c r="A136" s="18">
        <v>152</v>
      </c>
      <c r="B136" s="20">
        <v>0.79974197857982499</v>
      </c>
      <c r="C136" s="18">
        <v>0.01</v>
      </c>
      <c r="D136" s="21">
        <v>6.0690000000000001E-2</v>
      </c>
      <c r="E136" s="21">
        <v>1.74E-3</v>
      </c>
      <c r="F136" s="21">
        <v>0.74265999999999999</v>
      </c>
      <c r="G136" s="21">
        <v>2.4879999999999999E-2</v>
      </c>
      <c r="H136" s="21">
        <v>8.6819999999999994E-2</v>
      </c>
      <c r="I136" s="21">
        <v>1.5399999999999999E-3</v>
      </c>
      <c r="J136" s="21">
        <v>2.733E-2</v>
      </c>
      <c r="K136" s="21">
        <v>7.2000000000000005E-4</v>
      </c>
      <c r="L136" s="10">
        <v>0.52946907190913539</v>
      </c>
      <c r="M136" s="38">
        <v>628.20000000000005</v>
      </c>
      <c r="N136" s="38">
        <v>60.65</v>
      </c>
      <c r="O136" s="38">
        <v>564</v>
      </c>
      <c r="P136" s="38">
        <v>14.5</v>
      </c>
      <c r="Q136" s="38">
        <v>536.70000000000005</v>
      </c>
      <c r="R136" s="38">
        <v>9.16</v>
      </c>
      <c r="S136" s="38">
        <v>545</v>
      </c>
      <c r="T136" s="38">
        <v>14.12</v>
      </c>
      <c r="U136" s="34">
        <v>5.0866405813303484</v>
      </c>
      <c r="V136" s="34">
        <v>17.048630519843488</v>
      </c>
      <c r="W136" s="38">
        <v>536.70000000000005</v>
      </c>
      <c r="X136" s="38">
        <v>9.16</v>
      </c>
      <c r="Y136" s="34">
        <v>5.0866405813303484</v>
      </c>
    </row>
    <row r="138" spans="1:25" ht="18.75" x14ac:dyDescent="0.25">
      <c r="A138" s="13" t="s">
        <v>123</v>
      </c>
    </row>
    <row r="139" spans="1:25" ht="18.75" x14ac:dyDescent="0.25">
      <c r="A139" s="13" t="s">
        <v>93</v>
      </c>
    </row>
  </sheetData>
  <mergeCells count="6">
    <mergeCell ref="Y4:Y5"/>
    <mergeCell ref="B4:K4"/>
    <mergeCell ref="L4:L5"/>
    <mergeCell ref="M4:T4"/>
    <mergeCell ref="W4:W5"/>
    <mergeCell ref="X4:X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12</vt:i4>
      </vt:variant>
    </vt:vector>
  </HeadingPairs>
  <TitlesOfParts>
    <vt:vector size="12" baseType="lpstr">
      <vt:lpstr>Table 2.1</vt:lpstr>
      <vt:lpstr>Table 2.2</vt:lpstr>
      <vt:lpstr>Table 2.3</vt:lpstr>
      <vt:lpstr>Table 2.4</vt:lpstr>
      <vt:lpstr>Table 2.5</vt:lpstr>
      <vt:lpstr>Table 2.6</vt:lpstr>
      <vt:lpstr>Table 2.7</vt:lpstr>
      <vt:lpstr>Table 2.8</vt:lpstr>
      <vt:lpstr>Table 2.9</vt:lpstr>
      <vt:lpstr>Table 2.10</vt:lpstr>
      <vt:lpstr>Table 2.11</vt:lpstr>
      <vt:lpstr>Table 2.12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Ксения</dc:creator>
  <cp:lastModifiedBy>User</cp:lastModifiedBy>
  <dcterms:created xsi:type="dcterms:W3CDTF">2023-09-09T04:12:21Z</dcterms:created>
  <dcterms:modified xsi:type="dcterms:W3CDTF">2023-09-21T06:52:42Z</dcterms:modified>
</cp:coreProperties>
</file>